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25" windowHeight="11670" activeTab="0"/>
  </bookViews>
  <sheets>
    <sheet name="P-1" sheetId="1" r:id="rId1"/>
    <sheet name="P-2" sheetId="2" r:id="rId2"/>
    <sheet name="P-1記入例" sheetId="3" r:id="rId3"/>
    <sheet name="P-2記入例" sheetId="4" r:id="rId4"/>
  </sheets>
  <definedNames>
    <definedName name="_xlnm.Print_Area" localSheetId="0">'P-1'!$B$2:$Q$47</definedName>
    <definedName name="_xlnm.Print_Area" localSheetId="2">'P-1記入例'!$B$2:$Q$47</definedName>
    <definedName name="_xlnm.Print_Area" localSheetId="1">'P-2'!$B$3:$M$49</definedName>
    <definedName name="_xlnm.Print_Area" localSheetId="3">'P-2記入例'!$B$3:$M$48</definedName>
  </definedNames>
  <calcPr fullCalcOnLoad="1"/>
</workbook>
</file>

<file path=xl/comments1.xml><?xml version="1.0" encoding="utf-8"?>
<comments xmlns="http://schemas.openxmlformats.org/spreadsheetml/2006/main">
  <authors>
    <author>ikeda</author>
  </authors>
  <commentList>
    <comment ref="E4" authorId="0">
      <text>
        <r>
          <rPr>
            <sz val="8"/>
            <rFont val="ＭＳ Ｐゴシック"/>
            <family val="3"/>
          </rPr>
          <t>車いす兼用；車いす利用者及び（又は）介添者、階段弱者が使用可能。
乗用専用；階段弱者が使用可能。
車いす専用；車いす利用者のみ使用可能。</t>
        </r>
        <r>
          <rPr>
            <sz val="9"/>
            <rFont val="ＭＳ Ｐゴシック"/>
            <family val="3"/>
          </rPr>
          <t xml:space="preserve">
</t>
        </r>
      </text>
    </comment>
    <comment ref="C9" authorId="0">
      <text>
        <r>
          <rPr>
            <sz val="8"/>
            <rFont val="ＭＳ 明朝"/>
            <family val="1"/>
          </rPr>
          <t>1型式中の走行形態は基本構造が同一のものに限られる。</t>
        </r>
        <r>
          <rPr>
            <sz val="9"/>
            <rFont val="ＭＳ Ｐゴシック"/>
            <family val="3"/>
          </rPr>
          <t xml:space="preserve">
</t>
        </r>
      </text>
    </comment>
    <comment ref="I7" authorId="0">
      <text>
        <r>
          <rPr>
            <b/>
            <sz val="8"/>
            <rFont val="ＭＳ Ｐゴシック"/>
            <family val="3"/>
          </rPr>
          <t>上昇/下降の定格速度が同じ場合には”－”を記入のこと。</t>
        </r>
        <r>
          <rPr>
            <sz val="9"/>
            <rFont val="ＭＳ Ｐゴシック"/>
            <family val="3"/>
          </rPr>
          <t xml:space="preserve">
</t>
        </r>
      </text>
    </comment>
  </commentList>
</comments>
</file>

<file path=xl/comments3.xml><?xml version="1.0" encoding="utf-8"?>
<comments xmlns="http://schemas.openxmlformats.org/spreadsheetml/2006/main">
  <authors>
    <author>ikeda</author>
  </authors>
  <commentList>
    <comment ref="E4" authorId="0">
      <text>
        <r>
          <rPr>
            <sz val="8"/>
            <rFont val="ＭＳ Ｐゴシック"/>
            <family val="3"/>
          </rPr>
          <t>車いす兼用；車いす利用者及び（又は）介添者、階段弱者が使用可能。
乗用専用；階段弱者が使用可能。
車いす専用；車いす利用者のみ使用可能。</t>
        </r>
        <r>
          <rPr>
            <sz val="9"/>
            <rFont val="ＭＳ Ｐゴシック"/>
            <family val="3"/>
          </rPr>
          <t xml:space="preserve">
</t>
        </r>
      </text>
    </comment>
    <comment ref="C9" authorId="0">
      <text>
        <r>
          <rPr>
            <sz val="8"/>
            <rFont val="ＭＳ 明朝"/>
            <family val="1"/>
          </rPr>
          <t>1型式中の走行形態は基本構造が同一のものに限られる。</t>
        </r>
        <r>
          <rPr>
            <sz val="9"/>
            <rFont val="ＭＳ Ｐゴシック"/>
            <family val="3"/>
          </rPr>
          <t xml:space="preserve">
</t>
        </r>
      </text>
    </comment>
    <comment ref="I7" authorId="0">
      <text>
        <r>
          <rPr>
            <b/>
            <sz val="8"/>
            <rFont val="ＭＳ Ｐゴシック"/>
            <family val="3"/>
          </rPr>
          <t>上昇/下降の定格速度が同じ場合には”－”を記入のこと。</t>
        </r>
        <r>
          <rPr>
            <sz val="9"/>
            <rFont val="ＭＳ Ｐゴシック"/>
            <family val="3"/>
          </rPr>
          <t xml:space="preserve">
</t>
        </r>
      </text>
    </comment>
  </commentList>
</comments>
</file>

<file path=xl/sharedStrings.xml><?xml version="1.0" encoding="utf-8"?>
<sst xmlns="http://schemas.openxmlformats.org/spreadsheetml/2006/main" count="665" uniqueCount="341">
  <si>
    <t>申請者/型式名</t>
  </si>
  <si>
    <t>操作方式</t>
  </si>
  <si>
    <t>駆動方式</t>
  </si>
  <si>
    <t>定格積載量</t>
  </si>
  <si>
    <t>kg</t>
  </si>
  <si>
    <t>定員</t>
  </si>
  <si>
    <t>１名,２名</t>
  </si>
  <si>
    <t>(強度計算上の)積載量</t>
  </si>
  <si>
    <t>ｍ</t>
  </si>
  <si>
    <t>かご構造</t>
  </si>
  <si>
    <t>かご(外寸)</t>
  </si>
  <si>
    <t>間口</t>
  </si>
  <si>
    <t>奥行</t>
  </si>
  <si>
    <t>面積</t>
  </si>
  <si>
    <t>床</t>
  </si>
  <si>
    <t>床枠</t>
  </si>
  <si>
    <t>材質</t>
  </si>
  <si>
    <t>昇降路囲い</t>
  </si>
  <si>
    <t>仕様書NO.</t>
  </si>
  <si>
    <t>≧2</t>
  </si>
  <si>
    <t>設置場所</t>
  </si>
  <si>
    <r>
      <t>kg≧</t>
    </r>
    <r>
      <rPr>
        <sz val="8"/>
        <rFont val="ＭＳ 明朝"/>
        <family val="1"/>
      </rPr>
      <t>定格積載量</t>
    </r>
  </si>
  <si>
    <t>昇降路</t>
  </si>
  <si>
    <t>住戸内専用機以外の場合</t>
  </si>
  <si>
    <t>積載量</t>
  </si>
  <si>
    <t>用　　途</t>
  </si>
  <si>
    <t>住戸内，住戸以外，汎用（住戸内及び住戸以外）</t>
  </si>
  <si>
    <t>かご内操作盤の有無</t>
  </si>
  <si>
    <t>有,無</t>
  </si>
  <si>
    <t>法定積載荷重</t>
  </si>
  <si>
    <r>
      <t>住戸内専用機の場合　　</t>
    </r>
    <r>
      <rPr>
        <sz val="8"/>
        <rFont val="ＭＳ 明朝"/>
        <family val="1"/>
      </rPr>
      <t>(かご床面積1ｍ</t>
    </r>
    <r>
      <rPr>
        <vertAlign val="superscript"/>
        <sz val="8"/>
        <rFont val="ＭＳ 明朝"/>
        <family val="1"/>
      </rPr>
      <t>2</t>
    </r>
    <r>
      <rPr>
        <sz val="8"/>
        <rFont val="ＭＳ 明朝"/>
        <family val="1"/>
      </rPr>
      <t>以下）</t>
    </r>
  </si>
  <si>
    <t>乗用専用の場合</t>
  </si>
  <si>
    <t>車いす兼用の場合</t>
  </si>
  <si>
    <r>
      <t>1,800 N以上</t>
    </r>
    <r>
      <rPr>
        <sz val="8"/>
        <rFont val="ＭＳ 明朝"/>
        <family val="1"/>
      </rPr>
      <t>(床面積2ｍ</t>
    </r>
    <r>
      <rPr>
        <vertAlign val="superscript"/>
        <sz val="8"/>
        <rFont val="ＭＳ 明朝"/>
        <family val="1"/>
      </rPr>
      <t>2</t>
    </r>
    <r>
      <rPr>
        <sz val="8"/>
        <rFont val="ＭＳ 明朝"/>
        <family val="1"/>
      </rPr>
      <t>以下)</t>
    </r>
    <r>
      <rPr>
        <sz val="10"/>
        <rFont val="ＭＳ 明朝"/>
        <family val="1"/>
      </rPr>
      <t>，2,400 N以上</t>
    </r>
    <r>
      <rPr>
        <sz val="8"/>
        <rFont val="ＭＳ 明朝"/>
        <family val="1"/>
      </rPr>
      <t>(床面積2ｍ</t>
    </r>
    <r>
      <rPr>
        <vertAlign val="superscript"/>
        <sz val="8"/>
        <rFont val="ＭＳ 明朝"/>
        <family val="1"/>
      </rPr>
      <t>2</t>
    </r>
    <r>
      <rPr>
        <sz val="8"/>
        <rFont val="ＭＳ 明朝"/>
        <family val="1"/>
      </rPr>
      <t>を超え2.25ｍ</t>
    </r>
    <r>
      <rPr>
        <vertAlign val="superscript"/>
        <sz val="8"/>
        <rFont val="ＭＳ 明朝"/>
        <family val="1"/>
      </rPr>
      <t>2</t>
    </r>
    <r>
      <rPr>
        <sz val="8"/>
        <rFont val="ＭＳ 明朝"/>
        <family val="1"/>
      </rPr>
      <t>以下）</t>
    </r>
  </si>
  <si>
    <t>床板</t>
  </si>
  <si>
    <t>安全率(安全装置作動時)</t>
  </si>
  <si>
    <t>㎡≦2.25㎡</t>
  </si>
  <si>
    <t>高さ</t>
  </si>
  <si>
    <t>有,無</t>
  </si>
  <si>
    <t>かご質量</t>
  </si>
  <si>
    <t>kg以下</t>
  </si>
  <si>
    <t>(設置時)</t>
  </si>
  <si>
    <t>(使用時)</t>
  </si>
  <si>
    <t>≧3</t>
  </si>
  <si>
    <t>　</t>
  </si>
  <si>
    <t>走行形態</t>
  </si>
  <si>
    <t>最大昇降行程</t>
  </si>
  <si>
    <t>度以上</t>
  </si>
  <si>
    <t>度以下</t>
  </si>
  <si>
    <t>走行路構造</t>
  </si>
  <si>
    <t>かご室囲い</t>
  </si>
  <si>
    <t>かご室囲い構成</t>
  </si>
  <si>
    <t>側壁，囲い手すり，側壁＋囲い手すり</t>
  </si>
  <si>
    <t>側壁の場合</t>
  </si>
  <si>
    <t>材質</t>
  </si>
  <si>
    <t>囲い手すりの場合</t>
  </si>
  <si>
    <t>高さ</t>
  </si>
  <si>
    <t>脱輪防止せき</t>
  </si>
  <si>
    <t>cm以上</t>
  </si>
  <si>
    <t>出入口</t>
  </si>
  <si>
    <t>出入口幅</t>
  </si>
  <si>
    <t>ｍ以上</t>
  </si>
  <si>
    <t>かごの戸</t>
  </si>
  <si>
    <t>遮断棒の場合</t>
  </si>
  <si>
    <t>高さ</t>
  </si>
  <si>
    <t>ｍ</t>
  </si>
  <si>
    <t>材質</t>
  </si>
  <si>
    <t>伸縮戸の場合</t>
  </si>
  <si>
    <t>ｍ</t>
  </si>
  <si>
    <t>材質</t>
  </si>
  <si>
    <t>パネル戸の場合</t>
  </si>
  <si>
    <t>傾斜角度</t>
  </si>
  <si>
    <r>
      <t>ｍ</t>
    </r>
    <r>
      <rPr>
        <sz val="8"/>
        <rFont val="ＭＳ 明朝"/>
        <family val="1"/>
      </rPr>
      <t>(斜辺＋水平距離)</t>
    </r>
  </si>
  <si>
    <t>車いす兼用，乗用専用，車いす専用</t>
  </si>
  <si>
    <t>床版</t>
  </si>
  <si>
    <t>かごの戸の構造</t>
  </si>
  <si>
    <t>遮断棒，伸縮戸，パネル戸</t>
  </si>
  <si>
    <t>手動式，自動式</t>
  </si>
  <si>
    <t>cｍ</t>
  </si>
  <si>
    <t>停止位置段差</t>
  </si>
  <si>
    <t>渡し板勾配</t>
  </si>
  <si>
    <t>寸法</t>
  </si>
  <si>
    <t>傾斜角度下限</t>
  </si>
  <si>
    <t>傾斜角度上限</t>
  </si>
  <si>
    <t>(最大応力)傾斜角度</t>
  </si>
  <si>
    <t>応力比</t>
  </si>
  <si>
    <t>安全率(常時)</t>
  </si>
  <si>
    <t>cm以下を標準とする。</t>
  </si>
  <si>
    <t>1/　以下</t>
  </si>
  <si>
    <t>≦1</t>
  </si>
  <si>
    <t>支持金具</t>
  </si>
  <si>
    <t>運転管理用鍵の設置</t>
  </si>
  <si>
    <t>駆動電動機</t>
  </si>
  <si>
    <t>電源</t>
  </si>
  <si>
    <t>単相，三相</t>
  </si>
  <si>
    <t>交流</t>
  </si>
  <si>
    <t>V</t>
  </si>
  <si>
    <t>バッテリー/充電器内臓</t>
  </si>
  <si>
    <t>有，無</t>
  </si>
  <si>
    <r>
      <t>k</t>
    </r>
    <r>
      <rPr>
        <sz val="10.5"/>
        <rFont val="ＭＳ 明朝"/>
        <family val="1"/>
      </rPr>
      <t>W</t>
    </r>
  </si>
  <si>
    <t>駆動機位置</t>
  </si>
  <si>
    <t>かご内蔵，その他</t>
  </si>
  <si>
    <t>鍵を用いて開閉するかご構造</t>
  </si>
  <si>
    <t>有,無</t>
  </si>
  <si>
    <t>搭乗中の人又はものを検出するｽｲｯﾁ</t>
  </si>
  <si>
    <t>かごとレール結合検出ｲﾝﾀｰﾛｯｸｽｲｯﾁ</t>
  </si>
  <si>
    <r>
      <t>ｵﾌﾟｼｮﾝ仕様対応　安全装置</t>
    </r>
    <r>
      <rPr>
        <sz val="8"/>
        <rFont val="ＭＳ 明朝"/>
        <family val="1"/>
      </rPr>
      <t>(法令外)</t>
    </r>
  </si>
  <si>
    <t>ｶﾞｲﾄﾞﾚｰﾙ一部取外し可能型</t>
  </si>
  <si>
    <t>該当,  非該当</t>
  </si>
  <si>
    <t>ﾚｰﾙ装着検出ｲﾝﾀｰﾛｯｸｽｲｯﾁ又はｽﾄｯﾊﾟ</t>
  </si>
  <si>
    <t>告示第1423号　第6</t>
  </si>
  <si>
    <t>制御装置</t>
  </si>
  <si>
    <t>令第129条の8　第2項</t>
  </si>
  <si>
    <t>告示第1413号　第1第七号ニ</t>
  </si>
  <si>
    <t>懸垂材仕様</t>
  </si>
  <si>
    <t>巻胴式ワイヤロープ</t>
  </si>
  <si>
    <t>チェーン</t>
  </si>
  <si>
    <t>規格</t>
  </si>
  <si>
    <t>JIS G 3525</t>
  </si>
  <si>
    <t>JIS G 1801</t>
  </si>
  <si>
    <t>常　時</t>
  </si>
  <si>
    <t>≧5</t>
  </si>
  <si>
    <t>種別</t>
  </si>
  <si>
    <t>ローラチェーン</t>
  </si>
  <si>
    <t>≧4</t>
  </si>
  <si>
    <t>直径(呼び番号）</t>
  </si>
  <si>
    <t>ｍｍ</t>
  </si>
  <si>
    <t>番</t>
  </si>
  <si>
    <t>安全率</t>
  </si>
  <si>
    <t>安全装置　作動時</t>
  </si>
  <si>
    <t>≧2.5</t>
  </si>
  <si>
    <t>保証破断力</t>
  </si>
  <si>
    <t>kN</t>
  </si>
  <si>
    <t>≧2.5</t>
  </si>
  <si>
    <t>本数</t>
  </si>
  <si>
    <t>本</t>
  </si>
  <si>
    <t>限 界</t>
  </si>
  <si>
    <t>ローピング</t>
  </si>
  <si>
    <t>懸垂材端部仕様</t>
  </si>
  <si>
    <t>巻胴式ワイヤロープ端部</t>
  </si>
  <si>
    <t>チェーン端部</t>
  </si>
  <si>
    <t>ﾛｰﾌﾟ/ﾁｪｰﾝ</t>
  </si>
  <si>
    <t>≧4/5</t>
  </si>
  <si>
    <t>固定方法</t>
  </si>
  <si>
    <t>≧3/4</t>
  </si>
  <si>
    <t>≧2/2.5</t>
  </si>
  <si>
    <t>ｍｍ</t>
  </si>
  <si>
    <t>≧2/2.5</t>
  </si>
  <si>
    <t>引張り強さ</t>
  </si>
  <si>
    <t>チェーン用　　スプロケット</t>
  </si>
  <si>
    <t>JIS G 4051</t>
  </si>
  <si>
    <t>材質</t>
  </si>
  <si>
    <t>安全率</t>
  </si>
  <si>
    <t>常　時</t>
  </si>
  <si>
    <t>ピッチ円直径</t>
  </si>
  <si>
    <t>ｍｍ</t>
  </si>
  <si>
    <t>歯幅</t>
  </si>
  <si>
    <t>mm</t>
  </si>
  <si>
    <t>引張り強さ</t>
  </si>
  <si>
    <t>列数</t>
  </si>
  <si>
    <t>巻胴式の巻胴径</t>
  </si>
  <si>
    <t>直径</t>
  </si>
  <si>
    <t>ｍｍ</t>
  </si>
  <si>
    <t>D/d</t>
  </si>
  <si>
    <t>≧30</t>
  </si>
  <si>
    <t>ｸﾘｰﾄ，その他</t>
  </si>
  <si>
    <t>ロープ用返し車</t>
  </si>
  <si>
    <t>ｍｍ</t>
  </si>
  <si>
    <t>巻付角</t>
  </si>
  <si>
    <t>度　(ﾛｰﾌﾟ径の</t>
  </si>
  <si>
    <t>倍≧</t>
  </si>
  <si>
    <t>）</t>
  </si>
  <si>
    <t>安全率</t>
  </si>
  <si>
    <t>乗降時のかご停止位置を保持する制御装置</t>
  </si>
  <si>
    <t>保守点検時の安全性を確保する制御(告示第1423号第6第七号と兼用可)</t>
  </si>
  <si>
    <t>自主的設置の安全装置(法令外)</t>
  </si>
  <si>
    <t>ボルト谷径</t>
  </si>
  <si>
    <t>巻胴側主索端固定</t>
  </si>
  <si>
    <r>
      <t>法定積載荷重/9.8(m/s</t>
    </r>
    <r>
      <rPr>
        <vertAlign val="superscript"/>
        <sz val="9"/>
        <rFont val="ＭＳ 明朝"/>
        <family val="1"/>
      </rPr>
      <t>2</t>
    </r>
    <r>
      <rPr>
        <sz val="9"/>
        <rFont val="ＭＳ 明朝"/>
        <family val="1"/>
      </rPr>
      <t>)</t>
    </r>
  </si>
  <si>
    <r>
      <t>段 差 解 消 機 仕 様 書（斜行型）</t>
    </r>
    <r>
      <rPr>
        <sz val="10"/>
        <rFont val="ＭＳ 明朝"/>
        <family val="1"/>
      </rPr>
      <t>巻胴，ﾁｪｰﾝｽﾌﾟﾛｹｯﾄ駆動方式認定申請専用</t>
    </r>
  </si>
  <si>
    <t>巻胴駆動方式，ﾁｪｰﾝｽﾌﾟﾛｹｯﾄ駆動方式，その他（）</t>
  </si>
  <si>
    <t>第五号 終点スイッチ（ﾃﾞｨﾚｸｼｮﾅﾙﾘﾐｯﾄｽｲｯﾁ）</t>
  </si>
  <si>
    <t>第一号 制動装置</t>
  </si>
  <si>
    <t>第二号 懸垂材破断時の落下対策（非常止め又は過速制限機構）</t>
  </si>
  <si>
    <t xml:space="preserve"> 及び(行き過ぎがあり得る構造では)ﾌｧｲﾅﾙﾘﾐｯﾄｽｲｯﾁ</t>
  </si>
  <si>
    <t>第六号 底部緩衝材</t>
  </si>
  <si>
    <t>第七号 停止ｽｲｯﾁ(第1429号第2第三号の制御装置と兼用可)</t>
  </si>
  <si>
    <t>(1) かご及び乗り場の戸並びに可動式の手すりのドアスイッチ</t>
  </si>
  <si>
    <t>(2) 動力による折り畳み式かご構造の場合</t>
  </si>
  <si>
    <t>(3)着脱式の場合</t>
  </si>
  <si>
    <t>該当,非該当</t>
  </si>
  <si>
    <t>該当､非該当</t>
  </si>
  <si>
    <t>開閉中の挟まれ検出ｽｲｯﾁ</t>
  </si>
  <si>
    <t>告示第1413号第1第七号ハ</t>
  </si>
  <si>
    <t>）</t>
  </si>
  <si>
    <t>かご床下，</t>
  </si>
  <si>
    <t>戸の開閉方式</t>
  </si>
  <si>
    <t>同検出部位（</t>
  </si>
  <si>
    <t>終端巻残し</t>
  </si>
  <si>
    <t>回以上</t>
  </si>
  <si>
    <t>定格速度</t>
  </si>
  <si>
    <t>ｍ/分≦15ｍ/分</t>
  </si>
  <si>
    <t>ｍ/分</t>
  </si>
  <si>
    <t>曲線部走行速度</t>
  </si>
  <si>
    <t>（下降定格速度）</t>
  </si>
  <si>
    <t>直線走行式，水平走行つき直線走行式，水平走行つき曲線走行式</t>
  </si>
  <si>
    <t>常設型，ｶﾞｲﾄﾞﾚｰﾙ一部取り外し可能型（ｵﾌﾟｼｮﾝ），ｶﾞｲﾄﾞﾚｰﾙ一部を自動着脱型（ｵﾌﾟｼｮﾝ）</t>
  </si>
  <si>
    <t>車止兼渡し板</t>
  </si>
  <si>
    <t>戸開閉と連動式,自動式,手動式</t>
  </si>
  <si>
    <t>渡し板長さ</t>
  </si>
  <si>
    <r>
      <t>ガイドレール</t>
    </r>
    <r>
      <rPr>
        <sz val="9"/>
        <rFont val="ＭＳ 明朝"/>
        <family val="1"/>
      </rPr>
      <t>側側面</t>
    </r>
  </si>
  <si>
    <t>階段側側面</t>
  </si>
  <si>
    <t>有,　無</t>
  </si>
  <si>
    <t>常設式，かご折り畳み式（動力開閉式，手動開閉式），かご着脱式</t>
  </si>
  <si>
    <t>かご内操作盤の有無</t>
  </si>
  <si>
    <t>定格速度</t>
  </si>
  <si>
    <t>ｍ/分≦15ｍ/分</t>
  </si>
  <si>
    <t>（下降定格速度）</t>
  </si>
  <si>
    <t>曲線部走行速度</t>
  </si>
  <si>
    <t>直線走行式，水平走行つき直線走行式，水平走行つき曲線走行式</t>
  </si>
  <si>
    <r>
      <t>住戸内専用機の場合　　</t>
    </r>
    <r>
      <rPr>
        <sz val="8"/>
        <rFont val="ＭＳ 明朝"/>
        <family val="1"/>
      </rPr>
      <t>(かご床面積1ｍ</t>
    </r>
    <r>
      <rPr>
        <vertAlign val="superscript"/>
        <sz val="8"/>
        <rFont val="ＭＳ 明朝"/>
        <family val="1"/>
      </rPr>
      <t>2</t>
    </r>
    <r>
      <rPr>
        <sz val="8"/>
        <rFont val="ＭＳ 明朝"/>
        <family val="1"/>
      </rPr>
      <t>以下）</t>
    </r>
  </si>
  <si>
    <t>900 N以上</t>
  </si>
  <si>
    <t>N以上</t>
  </si>
  <si>
    <t>積載量</t>
  </si>
  <si>
    <r>
      <t>法定積載荷重/9.8(m/s</t>
    </r>
    <r>
      <rPr>
        <vertAlign val="superscript"/>
        <sz val="9"/>
        <rFont val="ＭＳ 明朝"/>
        <family val="1"/>
      </rPr>
      <t>2</t>
    </r>
    <r>
      <rPr>
        <sz val="9"/>
        <rFont val="ＭＳ 明朝"/>
        <family val="1"/>
      </rPr>
      <t>)</t>
    </r>
  </si>
  <si>
    <t>床版</t>
  </si>
  <si>
    <t>安全率(常時)</t>
  </si>
  <si>
    <t>≧3</t>
  </si>
  <si>
    <t>かご室囲い</t>
  </si>
  <si>
    <t>遮断棒，伸縮戸，パネル戸</t>
  </si>
  <si>
    <t>高さ</t>
  </si>
  <si>
    <t>ｍ</t>
  </si>
  <si>
    <t>材質</t>
  </si>
  <si>
    <t>手動式，自動式</t>
  </si>
  <si>
    <t>車止兼渡し板</t>
  </si>
  <si>
    <t>cm以下を標準とする。</t>
  </si>
  <si>
    <t>かご質量</t>
  </si>
  <si>
    <t>度  (常時)応力度/許容応力度</t>
  </si>
  <si>
    <t>(安全装置作動時)応力度/許容応力度</t>
  </si>
  <si>
    <t>材質・形状</t>
  </si>
  <si>
    <t>令第129条の6第五号</t>
  </si>
  <si>
    <t>用途(乗用)・定員・積載量・使用形態の表示</t>
  </si>
  <si>
    <t>操作盤設置場所</t>
  </si>
  <si>
    <t>乗り場のみ，乗り場及びかご内，かご内のみ</t>
  </si>
  <si>
    <t>住戸内以外に設置する場合の対応</t>
  </si>
  <si>
    <t>該当,非該当</t>
  </si>
  <si>
    <t>はかり装置</t>
  </si>
  <si>
    <r>
      <t>k</t>
    </r>
    <r>
      <rPr>
        <sz val="10.5"/>
        <rFont val="ＭＳ 明朝"/>
        <family val="1"/>
      </rPr>
      <t>W</t>
    </r>
  </si>
  <si>
    <t>V</t>
  </si>
  <si>
    <t>安全率</t>
  </si>
  <si>
    <t>ﾛｰﾌﾟ/ﾁｪｰﾝ</t>
  </si>
  <si>
    <t>安全率</t>
  </si>
  <si>
    <t>JIS G 4051</t>
  </si>
  <si>
    <t>巻胴側主索端固定</t>
  </si>
  <si>
    <t>ｍｍ</t>
  </si>
  <si>
    <t>巻付角</t>
  </si>
  <si>
    <t>）</t>
  </si>
  <si>
    <t>）</t>
  </si>
  <si>
    <t>開閉中の挟まれ検出ｽｲｯﾁ</t>
  </si>
  <si>
    <t>(3)着脱式の場合</t>
  </si>
  <si>
    <t>該当､非該当</t>
  </si>
  <si>
    <t>第五号 終点スイッチ（ﾃﾞｨﾚｸｼｮﾅﾙﾘﾐｯﾄｽｲｯﾁ）</t>
  </si>
  <si>
    <t xml:space="preserve"> 及び(行き過ぎがあり得る構造では)ﾌｧｲﾅﾙﾘﾐｯﾄｽｲｯﾁ</t>
  </si>
  <si>
    <t>第七号 停止ｽｲｯﾁ(第1429号第2第三号の制御装置と兼用可)</t>
  </si>
  <si>
    <r>
      <t>ｵﾌﾟｼｮﾝ仕様対応　安全装置</t>
    </r>
    <r>
      <rPr>
        <sz val="8"/>
        <rFont val="ＭＳ 明朝"/>
        <family val="1"/>
      </rPr>
      <t>(法令外)</t>
    </r>
  </si>
  <si>
    <t>ｶﾞｲﾄﾞﾚｰﾙ一部取外し可能型</t>
  </si>
  <si>
    <t>該当,  非該当</t>
  </si>
  <si>
    <t>－</t>
  </si>
  <si>
    <t>STKR400,□-40×40×4.5　4本　□-40×40×1.6　3本</t>
  </si>
  <si>
    <t>SPHC　2.3ｔ</t>
  </si>
  <si>
    <t>階段手すり又は建築界壁</t>
  </si>
  <si>
    <t>高さ1.1ｍ以上の壁・囲い又は仕切りなし</t>
  </si>
  <si>
    <r>
      <t>有</t>
    </r>
    <r>
      <rPr>
        <sz val="10"/>
        <color indexed="10"/>
        <rFont val="ＭＳ ゴシック"/>
        <family val="3"/>
      </rPr>
      <t>又は</t>
    </r>
    <r>
      <rPr>
        <sz val="10"/>
        <rFont val="ＭＳ 明朝"/>
        <family val="1"/>
      </rPr>
      <t>無</t>
    </r>
  </si>
  <si>
    <t>SS400/SUS304</t>
  </si>
  <si>
    <t>チェーン</t>
  </si>
  <si>
    <t>8×S(19) E種</t>
  </si>
  <si>
    <t>鉄製ｸﾘｯﾌﾟ</t>
  </si>
  <si>
    <r>
      <t>度</t>
    </r>
    <r>
      <rPr>
        <sz val="10"/>
        <color indexed="10"/>
        <rFont val="ＭＳ ゴシック"/>
        <family val="3"/>
      </rPr>
      <t>超</t>
    </r>
    <r>
      <rPr>
        <sz val="10"/>
        <rFont val="ＭＳ 明朝"/>
        <family val="1"/>
      </rPr>
      <t>　(ﾛｰﾌﾟ径の</t>
    </r>
  </si>
  <si>
    <r>
      <t>40</t>
    </r>
    <r>
      <rPr>
        <sz val="10"/>
        <rFont val="ＭＳ 明朝"/>
        <family val="1"/>
      </rPr>
      <t>倍≧</t>
    </r>
  </si>
  <si>
    <r>
      <t>JIS G 3525</t>
    </r>
    <r>
      <rPr>
        <sz val="10"/>
        <color indexed="10"/>
        <rFont val="ＭＳ ゴシック"/>
        <family val="3"/>
      </rPr>
      <t>-1998</t>
    </r>
  </si>
  <si>
    <t>1.駆動機器及び制御盤は、上方階乗り場出入口直下部分に設ける機械室内に配置する。</t>
  </si>
  <si>
    <t>かごがその階にいるときのみ乗り場出入口戸を解錠するドア施錠装置</t>
  </si>
  <si>
    <t>設置環境</t>
  </si>
  <si>
    <t>屋内に限る，屋外に限る，屋内・屋外に限定せず。</t>
  </si>
  <si>
    <t>（乗り場出入口戸を設ける場合に）乗り場出入口戸ドアスイッチ及び</t>
  </si>
  <si>
    <r>
      <t>2.</t>
    </r>
    <r>
      <rPr>
        <sz val="9"/>
        <color indexed="10"/>
        <rFont val="ＭＳ ゴシック"/>
        <family val="3"/>
      </rPr>
      <t>かごの側壁は、床面から高さ0.9ｍまで鋼鈑製とし、その上部に手すりを設けている（床面から高さ1.1ｍ）。</t>
    </r>
  </si>
  <si>
    <t>備考欄3参照</t>
  </si>
  <si>
    <t>3.停止時にかご床が自然沈下しない。また、乗降時に積載荷重の1.25倍が加わっても著しいかご床の沈下がないため</t>
  </si>
  <si>
    <t xml:space="preserve"> 床補正装置を設けていない。</t>
  </si>
  <si>
    <t>乗り場戸</t>
  </si>
  <si>
    <t>乗り場戸</t>
  </si>
  <si>
    <t>特殊リップ溝形鋼 C400×66×40×6</t>
  </si>
  <si>
    <t>kg以上</t>
  </si>
  <si>
    <t>SS400,SPHC,SUS304</t>
  </si>
  <si>
    <t>SUS304</t>
  </si>
  <si>
    <r>
      <t>用途(</t>
    </r>
    <r>
      <rPr>
        <sz val="9"/>
        <color indexed="10"/>
        <rFont val="ＭＳ ゴシック"/>
        <family val="3"/>
      </rPr>
      <t>車いす兼</t>
    </r>
    <r>
      <rPr>
        <sz val="9"/>
        <rFont val="ＭＳ 明朝"/>
        <family val="1"/>
      </rPr>
      <t>用)・定員・積載量・使用形態の表示</t>
    </r>
  </si>
  <si>
    <t>バッテリー/充電器内臓</t>
  </si>
  <si>
    <t>JIS G 1801</t>
  </si>
  <si>
    <t>ローラチェーン</t>
  </si>
  <si>
    <t>○○○○製作所/ABC型</t>
  </si>
  <si>
    <t>㎡≦2.25㎡</t>
  </si>
  <si>
    <t>ガイドレール</t>
  </si>
  <si>
    <t>細長比</t>
  </si>
  <si>
    <t>許容曲げ応力度</t>
  </si>
  <si>
    <t>許容座屈応力度</t>
  </si>
  <si>
    <t>ガイドレール本体</t>
  </si>
  <si>
    <t>材質・形状</t>
  </si>
  <si>
    <t>常時(降伏点/1.5)</t>
  </si>
  <si>
    <r>
      <t>N/mm</t>
    </r>
    <r>
      <rPr>
        <vertAlign val="superscript"/>
        <sz val="9"/>
        <rFont val="ＭＳ 明朝"/>
        <family val="1"/>
      </rPr>
      <t>2</t>
    </r>
  </si>
  <si>
    <t>安全装置作動時(降伏点)</t>
  </si>
  <si>
    <r>
      <t>N/mm</t>
    </r>
    <r>
      <rPr>
        <vertAlign val="superscript"/>
        <sz val="10"/>
        <rFont val="ＭＳ 明朝"/>
        <family val="1"/>
      </rPr>
      <t>2</t>
    </r>
  </si>
  <si>
    <t>最大支持間隔</t>
  </si>
  <si>
    <t>限界細長比</t>
  </si>
  <si>
    <t>≦250</t>
  </si>
  <si>
    <t>レール一体型</t>
  </si>
  <si>
    <r>
      <t>1/</t>
    </r>
    <r>
      <rPr>
        <sz val="10"/>
        <color indexed="10"/>
        <rFont val="ＭＳ ゴシック"/>
        <family val="3"/>
      </rPr>
      <t>9</t>
    </r>
    <r>
      <rPr>
        <sz val="10"/>
        <rFont val="ＭＳ 明朝"/>
        <family val="1"/>
      </rPr>
      <t>　以下</t>
    </r>
  </si>
  <si>
    <t>押し続け方式（自動着床）,自動運転方式（自動着床）</t>
  </si>
  <si>
    <t>主索が緩んだときに動力を遮断するスラックロープスイッチ</t>
  </si>
  <si>
    <t>概　　　　要</t>
  </si>
  <si>
    <t>か　　　　　　ご</t>
  </si>
  <si>
    <t>駆　　動　　装　　置</t>
  </si>
  <si>
    <t>安　　全　　装　　置</t>
  </si>
  <si>
    <t>備　考</t>
  </si>
  <si>
    <t>概　　　要</t>
  </si>
  <si>
    <t>か　　　　ご</t>
  </si>
  <si>
    <t>1,300 N以上(かつ、かご床面積×1,800)=</t>
  </si>
  <si>
    <r>
      <t>≧15cm</t>
    </r>
    <r>
      <rPr>
        <sz val="9"/>
        <rFont val="ＭＳ 明朝"/>
        <family val="1"/>
      </rPr>
      <t>(車いす専用では7(6)cm)</t>
    </r>
  </si>
  <si>
    <r>
      <t>ｍ</t>
    </r>
    <r>
      <rPr>
        <vertAlign val="superscript"/>
        <sz val="9"/>
        <color indexed="10"/>
        <rFont val="ＭＳ ゴシック"/>
        <family val="3"/>
      </rPr>
      <t>備考欄2参照</t>
    </r>
  </si>
  <si>
    <t>(1) 挟まれ検出装置(障害物検知スイッチ)</t>
  </si>
  <si>
    <t xml:space="preserve">        　　 N 以上(床面積×1,800で、1,300以上）</t>
  </si>
  <si>
    <t>　　　度 応力度/許容応力度</t>
  </si>
  <si>
    <t>常時:           、安全装置作動時：　　　　　　、地震時：</t>
  </si>
  <si>
    <t>応力比</t>
  </si>
  <si>
    <t>常時：　　安全装置作動時：　　地震時：</t>
  </si>
  <si>
    <t>告示第1413号　第1第九号ハ、ニ</t>
  </si>
  <si>
    <t>告示第1413号第1第九号ロ</t>
  </si>
  <si>
    <t>応力比</t>
  </si>
  <si>
    <t>地震時</t>
  </si>
  <si>
    <t>≦ 1</t>
  </si>
  <si>
    <t>安全装置作動時</t>
  </si>
  <si>
    <t>≦１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</si>
</sst>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s>
  <fonts count="56">
    <font>
      <sz val="10.5"/>
      <name val="ＭＳ 明朝"/>
      <family val="1"/>
    </font>
    <font>
      <sz val="6"/>
      <name val="ＭＳ 明朝"/>
      <family val="1"/>
    </font>
    <font>
      <sz val="16"/>
      <name val="ＭＳ 明朝"/>
      <family val="1"/>
    </font>
    <font>
      <sz val="9"/>
      <name val="ＭＳ 明朝"/>
      <family val="1"/>
    </font>
    <font>
      <sz val="10"/>
      <name val="ＭＳ 明朝"/>
      <family val="1"/>
    </font>
    <font>
      <sz val="8"/>
      <name val="ＭＳ 明朝"/>
      <family val="1"/>
    </font>
    <font>
      <u val="single"/>
      <sz val="10.5"/>
      <color indexed="12"/>
      <name val="ＭＳ 明朝"/>
      <family val="1"/>
    </font>
    <font>
      <u val="single"/>
      <sz val="10.5"/>
      <color indexed="36"/>
      <name val="ＭＳ 明朝"/>
      <family val="1"/>
    </font>
    <font>
      <vertAlign val="superscript"/>
      <sz val="8"/>
      <name val="ＭＳ 明朝"/>
      <family val="1"/>
    </font>
    <font>
      <sz val="10"/>
      <color indexed="10"/>
      <name val="ＭＳ ゴシック"/>
      <family val="3"/>
    </font>
    <font>
      <sz val="10"/>
      <name val="ＭＳ ゴシック"/>
      <family val="3"/>
    </font>
    <font>
      <vertAlign val="superscript"/>
      <sz val="9"/>
      <name val="ＭＳ 明朝"/>
      <family val="1"/>
    </font>
    <font>
      <vertAlign val="superscript"/>
      <sz val="10"/>
      <name val="ＭＳ 明朝"/>
      <family val="1"/>
    </font>
    <font>
      <sz val="8"/>
      <name val="ＭＳ Ｐゴシック"/>
      <family val="3"/>
    </font>
    <font>
      <sz val="9"/>
      <name val="ＭＳ Ｐゴシック"/>
      <family val="3"/>
    </font>
    <font>
      <b/>
      <sz val="8"/>
      <name val="ＭＳ Ｐゴシック"/>
      <family val="3"/>
    </font>
    <font>
      <sz val="9"/>
      <color indexed="10"/>
      <name val="ＭＳ ゴシック"/>
      <family val="3"/>
    </font>
    <font>
      <sz val="9"/>
      <name val="ＭＳ ゴシック"/>
      <family val="3"/>
    </font>
    <font>
      <sz val="10.5"/>
      <color indexed="10"/>
      <name val="ＭＳ 明朝"/>
      <family val="1"/>
    </font>
    <font>
      <sz val="10.5"/>
      <color indexed="10"/>
      <name val="ＭＳ ゴシック"/>
      <family val="3"/>
    </font>
    <font>
      <vertAlign val="superscrip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381">
    <xf numFmtId="0" fontId="0" fillId="0" borderId="0" xfId="0" applyAlignment="1">
      <alignment/>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0" fillId="0" borderId="0" xfId="0"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right" vertical="center"/>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horizontal="left" vertical="center"/>
    </xf>
    <xf numFmtId="0" fontId="4" fillId="0" borderId="10" xfId="0" applyFont="1" applyBorder="1" applyAlignment="1">
      <alignment horizontal="right" vertical="center"/>
    </xf>
    <xf numFmtId="0" fontId="4" fillId="0" borderId="20" xfId="0" applyFont="1" applyBorder="1" applyAlignment="1">
      <alignment horizontal="left" vertical="center"/>
    </xf>
    <xf numFmtId="0" fontId="4" fillId="0" borderId="15"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horizontal="right" vertical="center"/>
    </xf>
    <xf numFmtId="0" fontId="4" fillId="0" borderId="22" xfId="0" applyFont="1" applyBorder="1" applyAlignment="1">
      <alignment horizontal="center" vertical="center"/>
    </xf>
    <xf numFmtId="0" fontId="4" fillId="0" borderId="18" xfId="0" applyFont="1" applyBorder="1" applyAlignment="1">
      <alignment vertical="center"/>
    </xf>
    <xf numFmtId="0" fontId="4" fillId="0" borderId="21" xfId="0" applyFont="1" applyBorder="1" applyAlignment="1">
      <alignment horizontal="center" vertical="center"/>
    </xf>
    <xf numFmtId="0" fontId="0" fillId="0" borderId="0" xfId="0" applyBorder="1" applyAlignment="1">
      <alignment vertical="center"/>
    </xf>
    <xf numFmtId="0" fontId="4" fillId="0" borderId="16" xfId="0" applyFont="1" applyBorder="1" applyAlignment="1">
      <alignment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4" fillId="0" borderId="15" xfId="0" applyFont="1" applyBorder="1" applyAlignment="1">
      <alignment horizontal="right" vertical="center"/>
    </xf>
    <xf numFmtId="0" fontId="4" fillId="0" borderId="13" xfId="0" applyFont="1" applyBorder="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7" xfId="0" applyFont="1" applyBorder="1" applyAlignment="1">
      <alignment horizontal="center" vertical="center"/>
    </xf>
    <xf numFmtId="0" fontId="0" fillId="0" borderId="17" xfId="0" applyFont="1" applyBorder="1" applyAlignment="1">
      <alignment horizontal="left" vertical="center"/>
    </xf>
    <xf numFmtId="0" fontId="3" fillId="0" borderId="11"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4" fillId="0" borderId="18" xfId="0" applyFont="1" applyBorder="1" applyAlignment="1">
      <alignment horizontal="center" vertical="center"/>
    </xf>
    <xf numFmtId="0" fontId="0" fillId="0" borderId="10" xfId="0" applyFont="1" applyBorder="1" applyAlignment="1">
      <alignment horizontal="right" vertical="center"/>
    </xf>
    <xf numFmtId="0" fontId="0"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0" fillId="0" borderId="17"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Border="1" applyAlignment="1">
      <alignment horizontal="right" vertical="center"/>
    </xf>
    <xf numFmtId="0" fontId="3" fillId="0" borderId="10" xfId="0" applyFont="1" applyBorder="1" applyAlignment="1">
      <alignment horizontal="right" vertical="center"/>
    </xf>
    <xf numFmtId="56" fontId="4" fillId="0" borderId="15" xfId="0" applyNumberFormat="1" applyFont="1" applyBorder="1" applyAlignment="1">
      <alignment horizontal="distributed" vertical="center"/>
    </xf>
    <xf numFmtId="56" fontId="4" fillId="0" borderId="16" xfId="0" applyNumberFormat="1" applyFont="1" applyBorder="1" applyAlignment="1">
      <alignment horizontal="distributed" vertical="center"/>
    </xf>
    <xf numFmtId="0" fontId="4" fillId="0" borderId="19" xfId="0" applyFont="1" applyBorder="1" applyAlignment="1">
      <alignment horizontal="distributed" vertical="center"/>
    </xf>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horizontal="right" vertical="center"/>
    </xf>
    <xf numFmtId="0" fontId="5" fillId="0" borderId="16" xfId="0" applyFont="1" applyBorder="1" applyAlignment="1">
      <alignment horizontal="left" vertical="center"/>
    </xf>
    <xf numFmtId="0" fontId="3" fillId="0" borderId="22" xfId="0" applyFont="1" applyBorder="1" applyAlignment="1">
      <alignment horizontal="center" vertical="center"/>
    </xf>
    <xf numFmtId="0" fontId="0" fillId="0" borderId="0" xfId="0" applyFont="1" applyBorder="1" applyAlignment="1">
      <alignment horizontal="right" vertical="center"/>
    </xf>
    <xf numFmtId="0" fontId="4" fillId="0" borderId="20" xfId="0" applyFont="1" applyBorder="1" applyAlignment="1">
      <alignment horizontal="center" vertical="center" wrapText="1"/>
    </xf>
    <xf numFmtId="0" fontId="0" fillId="0" borderId="18"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3" fillId="0" borderId="16" xfId="0" applyFont="1" applyBorder="1" applyAlignment="1">
      <alignment vertical="center"/>
    </xf>
    <xf numFmtId="0" fontId="0" fillId="0" borderId="10" xfId="0" applyBorder="1" applyAlignment="1">
      <alignment horizontal="center" vertical="center"/>
    </xf>
    <xf numFmtId="0" fontId="0" fillId="0" borderId="20" xfId="0" applyFont="1" applyBorder="1" applyAlignment="1">
      <alignment horizontal="center" vertical="center" wrapText="1"/>
    </xf>
    <xf numFmtId="0" fontId="0" fillId="0" borderId="18" xfId="0" applyBorder="1" applyAlignment="1">
      <alignment vertical="center"/>
    </xf>
    <xf numFmtId="0" fontId="0" fillId="0" borderId="17" xfId="0" applyBorder="1" applyAlignment="1">
      <alignment horizontal="left" vertical="center"/>
    </xf>
    <xf numFmtId="0" fontId="0" fillId="0" borderId="15" xfId="0" applyBorder="1" applyAlignment="1">
      <alignment horizontal="center" vertical="center"/>
    </xf>
    <xf numFmtId="0" fontId="0" fillId="0" borderId="24" xfId="0" applyFont="1" applyBorder="1" applyAlignment="1">
      <alignment horizontal="left" vertical="center"/>
    </xf>
    <xf numFmtId="0" fontId="0" fillId="0" borderId="14" xfId="0" applyBorder="1" applyAlignment="1">
      <alignment horizontal="left" vertical="center"/>
    </xf>
    <xf numFmtId="0" fontId="0" fillId="0" borderId="20" xfId="0" applyBorder="1" applyAlignment="1">
      <alignment vertical="center"/>
    </xf>
    <xf numFmtId="0" fontId="0" fillId="0" borderId="21" xfId="0" applyBorder="1" applyAlignment="1">
      <alignment horizontal="left" vertical="center"/>
    </xf>
    <xf numFmtId="0" fontId="0" fillId="0" borderId="0" xfId="0" applyBorder="1" applyAlignment="1">
      <alignment horizontal="right" vertical="center"/>
    </xf>
    <xf numFmtId="0" fontId="0" fillId="0" borderId="21" xfId="0" applyBorder="1" applyAlignment="1">
      <alignment horizontal="center" vertical="center"/>
    </xf>
    <xf numFmtId="0" fontId="0" fillId="0" borderId="19" xfId="0" applyBorder="1" applyAlignment="1">
      <alignment horizontal="left" vertical="center"/>
    </xf>
    <xf numFmtId="0" fontId="0" fillId="0" borderId="0" xfId="0" applyBorder="1" applyAlignment="1">
      <alignment horizontal="center" vertical="center"/>
    </xf>
    <xf numFmtId="0" fontId="0" fillId="0" borderId="16" xfId="0" applyFont="1" applyBorder="1" applyAlignment="1">
      <alignment horizontal="left" vertical="center"/>
    </xf>
    <xf numFmtId="0" fontId="0" fillId="0" borderId="17" xfId="0" applyBorder="1" applyAlignment="1">
      <alignment horizontal="center" vertical="center"/>
    </xf>
    <xf numFmtId="0" fontId="0" fillId="0" borderId="22"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0" fillId="0" borderId="20" xfId="0" applyBorder="1" applyAlignment="1">
      <alignment horizontal="center" vertical="center"/>
    </xf>
    <xf numFmtId="0" fontId="0" fillId="0" borderId="23" xfId="0" applyFont="1" applyBorder="1" applyAlignment="1">
      <alignment horizontal="left" vertical="center"/>
    </xf>
    <xf numFmtId="0" fontId="4" fillId="0" borderId="16" xfId="0" applyFont="1" applyBorder="1" applyAlignment="1">
      <alignment horizontal="right" vertical="center" shrinkToFit="1"/>
    </xf>
    <xf numFmtId="0" fontId="3" fillId="0" borderId="19" xfId="0" applyFont="1" applyBorder="1" applyAlignment="1">
      <alignment vertical="center"/>
    </xf>
    <xf numFmtId="0" fontId="0" fillId="0" borderId="20" xfId="0" applyBorder="1" applyAlignment="1">
      <alignment horizontal="left" vertical="center"/>
    </xf>
    <xf numFmtId="0" fontId="0" fillId="0" borderId="16" xfId="0" applyBorder="1" applyAlignment="1">
      <alignment horizontal="right" vertical="center"/>
    </xf>
    <xf numFmtId="0" fontId="0" fillId="0" borderId="0" xfId="0" applyFont="1" applyBorder="1" applyAlignment="1">
      <alignment vertical="center"/>
    </xf>
    <xf numFmtId="0" fontId="4" fillId="0" borderId="21" xfId="0" applyFont="1" applyBorder="1" applyAlignment="1">
      <alignment horizontal="left" vertical="center"/>
    </xf>
    <xf numFmtId="0" fontId="3" fillId="0" borderId="20" xfId="0" applyFont="1" applyBorder="1" applyAlignment="1">
      <alignment vertical="center"/>
    </xf>
    <xf numFmtId="0" fontId="5" fillId="0" borderId="15" xfId="0" applyFont="1" applyBorder="1" applyAlignment="1">
      <alignment horizontal="left" vertical="center"/>
    </xf>
    <xf numFmtId="0" fontId="4" fillId="0" borderId="22" xfId="0" applyFont="1" applyBorder="1" applyAlignment="1">
      <alignment vertical="center"/>
    </xf>
    <xf numFmtId="0" fontId="3" fillId="0" borderId="18" xfId="0" applyFont="1" applyBorder="1" applyAlignment="1">
      <alignment horizontal="left" vertical="center"/>
    </xf>
    <xf numFmtId="0" fontId="3" fillId="0" borderId="15" xfId="0" applyFont="1" applyBorder="1" applyAlignment="1">
      <alignment horizontal="center" vertical="center"/>
    </xf>
    <xf numFmtId="49" fontId="4" fillId="0" borderId="13" xfId="0" applyNumberFormat="1" applyFont="1" applyFill="1" applyBorder="1" applyAlignment="1">
      <alignment horizontal="left" vertical="center"/>
    </xf>
    <xf numFmtId="0" fontId="5" fillId="0" borderId="10"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3" fillId="0" borderId="15" xfId="0" applyFont="1" applyBorder="1" applyAlignment="1">
      <alignment horizontal="center" vertical="center" wrapText="1"/>
    </xf>
    <xf numFmtId="0" fontId="9" fillId="0" borderId="16" xfId="0" applyFont="1" applyBorder="1" applyAlignment="1">
      <alignment horizontal="right" vertical="center"/>
    </xf>
    <xf numFmtId="0" fontId="9" fillId="0" borderId="10" xfId="0" applyFont="1" applyBorder="1" applyAlignment="1">
      <alignment horizontal="right" vertical="center"/>
    </xf>
    <xf numFmtId="0" fontId="9" fillId="0" borderId="13" xfId="0" applyFont="1" applyBorder="1" applyAlignment="1">
      <alignment horizontal="right" vertical="center"/>
    </xf>
    <xf numFmtId="0" fontId="9" fillId="0" borderId="12" xfId="0" applyFont="1" applyBorder="1" applyAlignment="1">
      <alignment horizontal="right" vertical="center"/>
    </xf>
    <xf numFmtId="0" fontId="5" fillId="0" borderId="10" xfId="0" applyFont="1" applyBorder="1" applyAlignment="1">
      <alignment horizontal="left" vertical="center"/>
    </xf>
    <xf numFmtId="0" fontId="9" fillId="0" borderId="1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9" fillId="0" borderId="17" xfId="0" applyFont="1" applyBorder="1" applyAlignment="1">
      <alignment horizontal="right" vertical="center"/>
    </xf>
    <xf numFmtId="0" fontId="0" fillId="0" borderId="17" xfId="0" applyFont="1" applyBorder="1" applyAlignment="1">
      <alignment vertical="center"/>
    </xf>
    <xf numFmtId="0" fontId="0" fillId="0" borderId="15" xfId="0" applyFont="1" applyBorder="1" applyAlignment="1">
      <alignment vertical="center"/>
    </xf>
    <xf numFmtId="0" fontId="9" fillId="0" borderId="15"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right" vertical="center"/>
    </xf>
    <xf numFmtId="0" fontId="9" fillId="0" borderId="20" xfId="0" applyFont="1" applyBorder="1" applyAlignment="1">
      <alignment horizontal="left" vertical="center"/>
    </xf>
    <xf numFmtId="0" fontId="4" fillId="0" borderId="21" xfId="0" applyFont="1" applyBorder="1" applyAlignment="1">
      <alignment horizontal="right" vertical="center"/>
    </xf>
    <xf numFmtId="0" fontId="9" fillId="0" borderId="0" xfId="0" applyFont="1" applyBorder="1" applyAlignment="1">
      <alignment vertical="center"/>
    </xf>
    <xf numFmtId="176" fontId="4" fillId="0" borderId="15" xfId="0" applyNumberFormat="1" applyFont="1" applyBorder="1" applyAlignment="1">
      <alignment horizontal="right" vertical="center"/>
    </xf>
    <xf numFmtId="176" fontId="4" fillId="0" borderId="15" xfId="0" applyNumberFormat="1" applyFont="1" applyBorder="1" applyAlignment="1">
      <alignment horizontal="left" vertical="center"/>
    </xf>
    <xf numFmtId="0" fontId="3" fillId="0" borderId="16" xfId="0" applyFont="1" applyBorder="1" applyAlignment="1">
      <alignment horizontal="right" vertical="center"/>
    </xf>
    <xf numFmtId="176" fontId="0" fillId="0" borderId="13"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9" fillId="0" borderId="10" xfId="0" applyNumberFormat="1" applyFont="1" applyBorder="1" applyAlignment="1">
      <alignment horizontal="right" vertical="center"/>
    </xf>
    <xf numFmtId="176" fontId="9" fillId="0" borderId="15" xfId="0" applyNumberFormat="1" applyFont="1" applyBorder="1" applyAlignment="1">
      <alignment horizontal="right" vertical="center"/>
    </xf>
    <xf numFmtId="0" fontId="9" fillId="0" borderId="0" xfId="0" applyFont="1" applyBorder="1" applyAlignment="1">
      <alignment horizontal="left" vertical="center"/>
    </xf>
    <xf numFmtId="0" fontId="3" fillId="0" borderId="19" xfId="0" applyFont="1" applyBorder="1" applyAlignment="1">
      <alignment horizontal="center" vertical="center"/>
    </xf>
    <xf numFmtId="0" fontId="9" fillId="0" borderId="19" xfId="0" applyFont="1" applyBorder="1" applyAlignment="1">
      <alignment horizontal="left" vertical="center"/>
    </xf>
    <xf numFmtId="0" fontId="16" fillId="0" borderId="10" xfId="0" applyFont="1" applyBorder="1" applyAlignment="1">
      <alignment horizontal="left" vertical="center"/>
    </xf>
    <xf numFmtId="2" fontId="16" fillId="0" borderId="15" xfId="0" applyNumberFormat="1" applyFont="1" applyBorder="1" applyAlignment="1">
      <alignment horizontal="right" vertical="center"/>
    </xf>
    <xf numFmtId="0" fontId="3" fillId="0" borderId="10" xfId="0" applyFont="1" applyBorder="1" applyAlignment="1">
      <alignment vertical="center"/>
    </xf>
    <xf numFmtId="0" fontId="3" fillId="0" borderId="21" xfId="0" applyFont="1" applyBorder="1" applyAlignment="1">
      <alignment horizontal="left" vertical="center"/>
    </xf>
    <xf numFmtId="176" fontId="4" fillId="0" borderId="16" xfId="0" applyNumberFormat="1" applyFont="1" applyBorder="1" applyAlignment="1">
      <alignment horizontal="right" vertical="center"/>
    </xf>
    <xf numFmtId="2" fontId="9" fillId="0" borderId="15"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9" fillId="0" borderId="16" xfId="0" applyNumberFormat="1" applyFont="1" applyBorder="1" applyAlignment="1">
      <alignment horizontal="right" vertical="center"/>
    </xf>
    <xf numFmtId="176" fontId="9" fillId="0" borderId="21" xfId="0" applyNumberFormat="1" applyFont="1" applyBorder="1" applyAlignment="1">
      <alignment horizontal="right" vertical="center"/>
    </xf>
    <xf numFmtId="2" fontId="16" fillId="0" borderId="0" xfId="0" applyNumberFormat="1" applyFont="1" applyBorder="1" applyAlignment="1">
      <alignment horizontal="right" vertical="center"/>
    </xf>
    <xf numFmtId="0" fontId="3"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9" fillId="0" borderId="16" xfId="0" applyFont="1" applyBorder="1" applyAlignment="1">
      <alignment horizontal="left" vertical="center" shrinkToFit="1"/>
    </xf>
    <xf numFmtId="0" fontId="9" fillId="0" borderId="10" xfId="0" applyFont="1" applyBorder="1" applyAlignment="1">
      <alignment horizontal="left" vertical="center" shrinkToFit="1"/>
    </xf>
    <xf numFmtId="0" fontId="17" fillId="0" borderId="11" xfId="0" applyFont="1" applyBorder="1" applyAlignment="1">
      <alignment horizontal="left" vertical="center" shrinkToFit="1"/>
    </xf>
    <xf numFmtId="0" fontId="0" fillId="0" borderId="20" xfId="0" applyFont="1" applyBorder="1" applyAlignment="1">
      <alignment horizontal="left" vertical="center"/>
    </xf>
    <xf numFmtId="0" fontId="0" fillId="0" borderId="17" xfId="0" applyBorder="1" applyAlignment="1">
      <alignment vertical="center"/>
    </xf>
    <xf numFmtId="0" fontId="0" fillId="0" borderId="21" xfId="0" applyBorder="1" applyAlignment="1">
      <alignment vertical="center"/>
    </xf>
    <xf numFmtId="0" fontId="0" fillId="0" borderId="21" xfId="0" applyBorder="1" applyAlignment="1">
      <alignment horizontal="right" vertical="center"/>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4"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vertical="center"/>
    </xf>
    <xf numFmtId="0" fontId="3" fillId="0" borderId="19" xfId="0" applyFont="1" applyBorder="1" applyAlignment="1">
      <alignment vertical="center"/>
    </xf>
    <xf numFmtId="0" fontId="17" fillId="0" borderId="16"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vertical="center"/>
    </xf>
    <xf numFmtId="0" fontId="0" fillId="0" borderId="18" xfId="0"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5" fillId="0" borderId="16" xfId="0" applyFont="1" applyBorder="1" applyAlignment="1">
      <alignment horizontal="lef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5" fillId="0" borderId="16" xfId="0" applyFont="1" applyBorder="1" applyAlignment="1">
      <alignment horizontal="left" vertical="center"/>
    </xf>
    <xf numFmtId="0" fontId="0" fillId="0" borderId="10" xfId="0" applyBorder="1" applyAlignment="1">
      <alignment vertical="center"/>
    </xf>
    <xf numFmtId="0" fontId="0" fillId="0" borderId="19" xfId="0"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4" fillId="0" borderId="22"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12" xfId="0" applyFont="1" applyBorder="1" applyAlignment="1">
      <alignment horizontal="center" vertical="center"/>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24"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4" fillId="0" borderId="13" xfId="0" applyFont="1" applyBorder="1" applyAlignment="1">
      <alignment horizontal="left" vertical="center"/>
    </xf>
    <xf numFmtId="0" fontId="5" fillId="0" borderId="15"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9" xfId="0" applyFont="1" applyBorder="1" applyAlignment="1">
      <alignment horizontal="center" vertical="center"/>
    </xf>
    <xf numFmtId="0" fontId="4" fillId="0" borderId="1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3" fontId="3" fillId="0" borderId="16" xfId="0" applyNumberFormat="1" applyFont="1" applyBorder="1" applyAlignment="1">
      <alignment horizontal="left" vertical="center"/>
    </xf>
    <xf numFmtId="3" fontId="3" fillId="0" borderId="10" xfId="0" applyNumberFormat="1"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left"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5" fillId="0" borderId="10" xfId="0" applyFont="1" applyBorder="1" applyAlignment="1">
      <alignment horizontal="center"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49" fontId="3" fillId="0" borderId="1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4" fillId="0" borderId="14" xfId="0" applyFont="1" applyBorder="1" applyAlignment="1">
      <alignment horizontal="left" vertical="center"/>
    </xf>
    <xf numFmtId="49" fontId="4" fillId="0" borderId="21"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5" fillId="0" borderId="10" xfId="0" applyFont="1" applyBorder="1" applyAlignment="1">
      <alignment horizontal="left" vertical="center"/>
    </xf>
    <xf numFmtId="0" fontId="5" fillId="0" borderId="19" xfId="0" applyFont="1" applyBorder="1" applyAlignment="1">
      <alignment horizontal="left" vertical="center"/>
    </xf>
    <xf numFmtId="49" fontId="4" fillId="0" borderId="16"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9" xfId="0" applyNumberFormat="1" applyFont="1" applyBorder="1" applyAlignment="1">
      <alignment horizontal="left"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4" fillId="0" borderId="18"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4" fillId="0" borderId="10" xfId="0" applyFont="1" applyBorder="1" applyAlignment="1">
      <alignment vertical="center"/>
    </xf>
    <xf numFmtId="49" fontId="3" fillId="0" borderId="16"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9" xfId="0" applyNumberFormat="1" applyFont="1"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xf>
    <xf numFmtId="0" fontId="4" fillId="0" borderId="20" xfId="0" applyFont="1" applyBorder="1" applyAlignment="1">
      <alignment horizontal="center" vertical="center"/>
    </xf>
    <xf numFmtId="0" fontId="3" fillId="0" borderId="23" xfId="0" applyFont="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6" xfId="0" applyBorder="1" applyAlignment="1">
      <alignment horizontal="center" vertical="center"/>
    </xf>
    <xf numFmtId="0" fontId="0" fillId="0" borderId="10" xfId="0" applyBorder="1" applyAlignment="1">
      <alignment horizontal="center" vertical="center"/>
    </xf>
    <xf numFmtId="0" fontId="3" fillId="0" borderId="15"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0" fillId="0" borderId="22"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4" xfId="0" applyFont="1" applyBorder="1" applyAlignment="1">
      <alignment horizontal="center" vertical="center"/>
    </xf>
    <xf numFmtId="0" fontId="4" fillId="0" borderId="12" xfId="0" applyFont="1" applyBorder="1" applyAlignment="1">
      <alignment horizontal="lef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16" xfId="0" applyFont="1" applyBorder="1" applyAlignment="1">
      <alignment horizontal="left" vertical="center"/>
    </xf>
    <xf numFmtId="0" fontId="9" fillId="0" borderId="10" xfId="0" applyFont="1" applyBorder="1" applyAlignment="1">
      <alignment horizontal="left" vertical="center"/>
    </xf>
    <xf numFmtId="0" fontId="9" fillId="0" borderId="19" xfId="0" applyFont="1" applyBorder="1" applyAlignment="1">
      <alignment horizontal="left" vertical="center"/>
    </xf>
    <xf numFmtId="0" fontId="9" fillId="0" borderId="16" xfId="0" applyFont="1" applyBorder="1" applyAlignment="1">
      <alignment horizontal="right" vertical="center"/>
    </xf>
    <xf numFmtId="0" fontId="9" fillId="0" borderId="10" xfId="0" applyFont="1" applyBorder="1" applyAlignment="1">
      <alignment horizontal="right" vertical="center"/>
    </xf>
    <xf numFmtId="0" fontId="9" fillId="0" borderId="16" xfId="0" applyFont="1" applyFill="1" applyBorder="1" applyAlignment="1">
      <alignment horizontal="left" vertical="center"/>
    </xf>
    <xf numFmtId="0" fontId="16" fillId="0" borderId="16" xfId="0" applyFont="1" applyBorder="1" applyAlignment="1">
      <alignment horizontal="left" vertical="center"/>
    </xf>
    <xf numFmtId="0" fontId="16" fillId="0" borderId="10" xfId="0" applyFont="1" applyBorder="1" applyAlignment="1">
      <alignment horizontal="left" vertical="center"/>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7" fillId="0" borderId="15" xfId="0" applyFont="1" applyBorder="1" applyAlignment="1">
      <alignment horizontal="left" vertical="center"/>
    </xf>
    <xf numFmtId="0" fontId="17" fillId="0" borderId="18" xfId="0" applyFont="1" applyBorder="1" applyAlignment="1">
      <alignment horizontal="left"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6" fillId="0" borderId="21" xfId="0" applyFont="1" applyBorder="1" applyAlignment="1">
      <alignment horizontal="left" vertical="center"/>
    </xf>
    <xf numFmtId="0" fontId="16" fillId="0" borderId="0" xfId="0" applyFont="1" applyBorder="1" applyAlignment="1">
      <alignment horizontal="left" vertical="center"/>
    </xf>
    <xf numFmtId="0" fontId="16" fillId="0" borderId="20" xfId="0" applyFont="1" applyBorder="1" applyAlignment="1">
      <alignment horizontal="left" vertical="center"/>
    </xf>
    <xf numFmtId="0" fontId="9" fillId="0" borderId="14" xfId="0" applyFont="1" applyBorder="1" applyAlignment="1">
      <alignment horizontal="left" vertical="center"/>
    </xf>
    <xf numFmtId="0" fontId="3" fillId="0" borderId="21"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0" xfId="0" applyFont="1" applyBorder="1" applyAlignment="1">
      <alignment horizontal="left" vertical="center" wrapText="1"/>
    </xf>
    <xf numFmtId="0" fontId="16" fillId="0" borderId="2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16" fillId="0" borderId="15" xfId="0" applyFont="1" applyBorder="1" applyAlignment="1">
      <alignment horizontal="left" vertical="center"/>
    </xf>
    <xf numFmtId="0" fontId="16" fillId="0" borderId="18"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1</xdr:row>
      <xdr:rowOff>66675</xdr:rowOff>
    </xdr:from>
    <xdr:to>
      <xdr:col>18</xdr:col>
      <xdr:colOff>428625</xdr:colOff>
      <xdr:row>1</xdr:row>
      <xdr:rowOff>257175</xdr:rowOff>
    </xdr:to>
    <xdr:sp>
      <xdr:nvSpPr>
        <xdr:cNvPr id="1" name="Oval 2"/>
        <xdr:cNvSpPr>
          <a:spLocks/>
        </xdr:cNvSpPr>
      </xdr:nvSpPr>
      <xdr:spPr>
        <a:xfrm>
          <a:off x="8220075" y="247650"/>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542925</xdr:colOff>
      <xdr:row>2</xdr:row>
      <xdr:rowOff>0</xdr:rowOff>
    </xdr:to>
    <xdr:sp>
      <xdr:nvSpPr>
        <xdr:cNvPr id="1" name="Oval 1"/>
        <xdr:cNvSpPr>
          <a:spLocks/>
        </xdr:cNvSpPr>
      </xdr:nvSpPr>
      <xdr:spPr>
        <a:xfrm>
          <a:off x="1419225" y="361950"/>
          <a:ext cx="5429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1</xdr:row>
      <xdr:rowOff>66675</xdr:rowOff>
    </xdr:from>
    <xdr:to>
      <xdr:col>18</xdr:col>
      <xdr:colOff>428625</xdr:colOff>
      <xdr:row>1</xdr:row>
      <xdr:rowOff>257175</xdr:rowOff>
    </xdr:to>
    <xdr:sp>
      <xdr:nvSpPr>
        <xdr:cNvPr id="1" name="Oval 1"/>
        <xdr:cNvSpPr>
          <a:spLocks/>
        </xdr:cNvSpPr>
      </xdr:nvSpPr>
      <xdr:spPr>
        <a:xfrm>
          <a:off x="8001000" y="247650"/>
          <a:ext cx="2190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266700</xdr:colOff>
      <xdr:row>2</xdr:row>
      <xdr:rowOff>200025</xdr:rowOff>
    </xdr:from>
    <xdr:to>
      <xdr:col>6</xdr:col>
      <xdr:colOff>428625</xdr:colOff>
      <xdr:row>3</xdr:row>
      <xdr:rowOff>200025</xdr:rowOff>
    </xdr:to>
    <xdr:sp>
      <xdr:nvSpPr>
        <xdr:cNvPr id="2" name="Oval 5"/>
        <xdr:cNvSpPr>
          <a:spLocks/>
        </xdr:cNvSpPr>
      </xdr:nvSpPr>
      <xdr:spPr>
        <a:xfrm>
          <a:off x="1933575" y="638175"/>
          <a:ext cx="59055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257175</xdr:colOff>
      <xdr:row>3</xdr:row>
      <xdr:rowOff>0</xdr:rowOff>
    </xdr:from>
    <xdr:to>
      <xdr:col>12</xdr:col>
      <xdr:colOff>152400</xdr:colOff>
      <xdr:row>4</xdr:row>
      <xdr:rowOff>0</xdr:rowOff>
    </xdr:to>
    <xdr:sp>
      <xdr:nvSpPr>
        <xdr:cNvPr id="3" name="Oval 6"/>
        <xdr:cNvSpPr>
          <a:spLocks/>
        </xdr:cNvSpPr>
      </xdr:nvSpPr>
      <xdr:spPr>
        <a:xfrm>
          <a:off x="5095875" y="64770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4</xdr:row>
      <xdr:rowOff>0</xdr:rowOff>
    </xdr:from>
    <xdr:to>
      <xdr:col>5</xdr:col>
      <xdr:colOff>123825</xdr:colOff>
      <xdr:row>4</xdr:row>
      <xdr:rowOff>209550</xdr:rowOff>
    </xdr:to>
    <xdr:sp>
      <xdr:nvSpPr>
        <xdr:cNvPr id="4" name="Oval 7"/>
        <xdr:cNvSpPr>
          <a:spLocks/>
        </xdr:cNvSpPr>
      </xdr:nvSpPr>
      <xdr:spPr>
        <a:xfrm>
          <a:off x="1257300" y="8572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5</xdr:row>
      <xdr:rowOff>9525</xdr:rowOff>
    </xdr:from>
    <xdr:to>
      <xdr:col>5</xdr:col>
      <xdr:colOff>123825</xdr:colOff>
      <xdr:row>5</xdr:row>
      <xdr:rowOff>219075</xdr:rowOff>
    </xdr:to>
    <xdr:sp>
      <xdr:nvSpPr>
        <xdr:cNvPr id="5" name="Oval 8"/>
        <xdr:cNvSpPr>
          <a:spLocks/>
        </xdr:cNvSpPr>
      </xdr:nvSpPr>
      <xdr:spPr>
        <a:xfrm>
          <a:off x="1257300" y="1095375"/>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4</xdr:row>
      <xdr:rowOff>57150</xdr:rowOff>
    </xdr:from>
    <xdr:to>
      <xdr:col>14</xdr:col>
      <xdr:colOff>209550</xdr:colOff>
      <xdr:row>4</xdr:row>
      <xdr:rowOff>209550</xdr:rowOff>
    </xdr:to>
    <xdr:sp>
      <xdr:nvSpPr>
        <xdr:cNvPr id="6" name="Oval 9"/>
        <xdr:cNvSpPr>
          <a:spLocks/>
        </xdr:cNvSpPr>
      </xdr:nvSpPr>
      <xdr:spPr>
        <a:xfrm>
          <a:off x="6505575" y="914400"/>
          <a:ext cx="2000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12</xdr:row>
      <xdr:rowOff>0</xdr:rowOff>
    </xdr:from>
    <xdr:to>
      <xdr:col>5</xdr:col>
      <xdr:colOff>123825</xdr:colOff>
      <xdr:row>12</xdr:row>
      <xdr:rowOff>209550</xdr:rowOff>
    </xdr:to>
    <xdr:sp>
      <xdr:nvSpPr>
        <xdr:cNvPr id="7" name="Oval 10"/>
        <xdr:cNvSpPr>
          <a:spLocks/>
        </xdr:cNvSpPr>
      </xdr:nvSpPr>
      <xdr:spPr>
        <a:xfrm>
          <a:off x="1257300" y="26860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66675</xdr:colOff>
      <xdr:row>12</xdr:row>
      <xdr:rowOff>0</xdr:rowOff>
    </xdr:from>
    <xdr:to>
      <xdr:col>8</xdr:col>
      <xdr:colOff>9525</xdr:colOff>
      <xdr:row>12</xdr:row>
      <xdr:rowOff>209550</xdr:rowOff>
    </xdr:to>
    <xdr:sp>
      <xdr:nvSpPr>
        <xdr:cNvPr id="8" name="Oval 11"/>
        <xdr:cNvSpPr>
          <a:spLocks/>
        </xdr:cNvSpPr>
      </xdr:nvSpPr>
      <xdr:spPr>
        <a:xfrm>
          <a:off x="2762250" y="26860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342900</xdr:colOff>
      <xdr:row>14</xdr:row>
      <xdr:rowOff>19050</xdr:rowOff>
    </xdr:from>
    <xdr:to>
      <xdr:col>8</xdr:col>
      <xdr:colOff>600075</xdr:colOff>
      <xdr:row>14</xdr:row>
      <xdr:rowOff>209550</xdr:rowOff>
    </xdr:to>
    <xdr:sp>
      <xdr:nvSpPr>
        <xdr:cNvPr id="9" name="Oval 12"/>
        <xdr:cNvSpPr>
          <a:spLocks/>
        </xdr:cNvSpPr>
      </xdr:nvSpPr>
      <xdr:spPr>
        <a:xfrm>
          <a:off x="3629025" y="3162300"/>
          <a:ext cx="24765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8</xdr:row>
      <xdr:rowOff>0</xdr:rowOff>
    </xdr:from>
    <xdr:to>
      <xdr:col>5</xdr:col>
      <xdr:colOff>123825</xdr:colOff>
      <xdr:row>8</xdr:row>
      <xdr:rowOff>209550</xdr:rowOff>
    </xdr:to>
    <xdr:sp>
      <xdr:nvSpPr>
        <xdr:cNvPr id="10" name="Oval 13"/>
        <xdr:cNvSpPr>
          <a:spLocks/>
        </xdr:cNvSpPr>
      </xdr:nvSpPr>
      <xdr:spPr>
        <a:xfrm>
          <a:off x="1257300" y="17716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15</xdr:row>
      <xdr:rowOff>0</xdr:rowOff>
    </xdr:from>
    <xdr:to>
      <xdr:col>5</xdr:col>
      <xdr:colOff>123825</xdr:colOff>
      <xdr:row>15</xdr:row>
      <xdr:rowOff>209550</xdr:rowOff>
    </xdr:to>
    <xdr:sp>
      <xdr:nvSpPr>
        <xdr:cNvPr id="11" name="Oval 14"/>
        <xdr:cNvSpPr>
          <a:spLocks/>
        </xdr:cNvSpPr>
      </xdr:nvSpPr>
      <xdr:spPr>
        <a:xfrm>
          <a:off x="1257300" y="33718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66675</xdr:colOff>
      <xdr:row>9</xdr:row>
      <xdr:rowOff>0</xdr:rowOff>
    </xdr:from>
    <xdr:to>
      <xdr:col>5</xdr:col>
      <xdr:colOff>123825</xdr:colOff>
      <xdr:row>9</xdr:row>
      <xdr:rowOff>209550</xdr:rowOff>
    </xdr:to>
    <xdr:sp>
      <xdr:nvSpPr>
        <xdr:cNvPr id="12" name="Oval 15"/>
        <xdr:cNvSpPr>
          <a:spLocks/>
        </xdr:cNvSpPr>
      </xdr:nvSpPr>
      <xdr:spPr>
        <a:xfrm>
          <a:off x="1257300" y="200025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20</xdr:row>
      <xdr:rowOff>0</xdr:rowOff>
    </xdr:from>
    <xdr:to>
      <xdr:col>7</xdr:col>
      <xdr:colOff>314325</xdr:colOff>
      <xdr:row>20</xdr:row>
      <xdr:rowOff>209550</xdr:rowOff>
    </xdr:to>
    <xdr:sp>
      <xdr:nvSpPr>
        <xdr:cNvPr id="13" name="Oval 16"/>
        <xdr:cNvSpPr>
          <a:spLocks/>
        </xdr:cNvSpPr>
      </xdr:nvSpPr>
      <xdr:spPr>
        <a:xfrm>
          <a:off x="2705100" y="4514850"/>
          <a:ext cx="3048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24</xdr:row>
      <xdr:rowOff>0</xdr:rowOff>
    </xdr:from>
    <xdr:to>
      <xdr:col>9</xdr:col>
      <xdr:colOff>314325</xdr:colOff>
      <xdr:row>24</xdr:row>
      <xdr:rowOff>209550</xdr:rowOff>
    </xdr:to>
    <xdr:sp>
      <xdr:nvSpPr>
        <xdr:cNvPr id="14" name="Oval 17"/>
        <xdr:cNvSpPr>
          <a:spLocks/>
        </xdr:cNvSpPr>
      </xdr:nvSpPr>
      <xdr:spPr>
        <a:xfrm>
          <a:off x="3914775" y="5429250"/>
          <a:ext cx="3048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xdr:colOff>
      <xdr:row>28</xdr:row>
      <xdr:rowOff>0</xdr:rowOff>
    </xdr:from>
    <xdr:to>
      <xdr:col>6</xdr:col>
      <xdr:colOff>314325</xdr:colOff>
      <xdr:row>28</xdr:row>
      <xdr:rowOff>209550</xdr:rowOff>
    </xdr:to>
    <xdr:sp>
      <xdr:nvSpPr>
        <xdr:cNvPr id="15" name="Oval 18"/>
        <xdr:cNvSpPr>
          <a:spLocks/>
        </xdr:cNvSpPr>
      </xdr:nvSpPr>
      <xdr:spPr>
        <a:xfrm>
          <a:off x="2105025" y="6343650"/>
          <a:ext cx="3048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29</xdr:row>
      <xdr:rowOff>9525</xdr:rowOff>
    </xdr:from>
    <xdr:to>
      <xdr:col>6</xdr:col>
      <xdr:colOff>514350</xdr:colOff>
      <xdr:row>29</xdr:row>
      <xdr:rowOff>219075</xdr:rowOff>
    </xdr:to>
    <xdr:sp>
      <xdr:nvSpPr>
        <xdr:cNvPr id="16" name="Oval 19"/>
        <xdr:cNvSpPr>
          <a:spLocks/>
        </xdr:cNvSpPr>
      </xdr:nvSpPr>
      <xdr:spPr>
        <a:xfrm>
          <a:off x="1924050" y="6581775"/>
          <a:ext cx="6858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29</xdr:row>
      <xdr:rowOff>28575</xdr:rowOff>
    </xdr:from>
    <xdr:to>
      <xdr:col>4</xdr:col>
      <xdr:colOff>219075</xdr:colOff>
      <xdr:row>29</xdr:row>
      <xdr:rowOff>209550</xdr:rowOff>
    </xdr:to>
    <xdr:sp>
      <xdr:nvSpPr>
        <xdr:cNvPr id="17" name="Oval 20"/>
        <xdr:cNvSpPr>
          <a:spLocks/>
        </xdr:cNvSpPr>
      </xdr:nvSpPr>
      <xdr:spPr>
        <a:xfrm>
          <a:off x="1200150" y="6600825"/>
          <a:ext cx="2095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9525</xdr:colOff>
      <xdr:row>43</xdr:row>
      <xdr:rowOff>47625</xdr:rowOff>
    </xdr:from>
    <xdr:to>
      <xdr:col>11</xdr:col>
      <xdr:colOff>209550</xdr:colOff>
      <xdr:row>43</xdr:row>
      <xdr:rowOff>200025</xdr:rowOff>
    </xdr:to>
    <xdr:sp>
      <xdr:nvSpPr>
        <xdr:cNvPr id="18" name="Oval 21"/>
        <xdr:cNvSpPr>
          <a:spLocks/>
        </xdr:cNvSpPr>
      </xdr:nvSpPr>
      <xdr:spPr>
        <a:xfrm>
          <a:off x="4848225" y="9820275"/>
          <a:ext cx="1905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9525</xdr:colOff>
      <xdr:row>45</xdr:row>
      <xdr:rowOff>57150</xdr:rowOff>
    </xdr:from>
    <xdr:to>
      <xdr:col>15</xdr:col>
      <xdr:colOff>209550</xdr:colOff>
      <xdr:row>45</xdr:row>
      <xdr:rowOff>209550</xdr:rowOff>
    </xdr:to>
    <xdr:sp>
      <xdr:nvSpPr>
        <xdr:cNvPr id="19" name="Oval 22"/>
        <xdr:cNvSpPr>
          <a:spLocks/>
        </xdr:cNvSpPr>
      </xdr:nvSpPr>
      <xdr:spPr>
        <a:xfrm>
          <a:off x="6877050" y="10287000"/>
          <a:ext cx="2000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219075</xdr:colOff>
      <xdr:row>45</xdr:row>
      <xdr:rowOff>47625</xdr:rowOff>
    </xdr:from>
    <xdr:to>
      <xdr:col>11</xdr:col>
      <xdr:colOff>409575</xdr:colOff>
      <xdr:row>45</xdr:row>
      <xdr:rowOff>200025</xdr:rowOff>
    </xdr:to>
    <xdr:sp>
      <xdr:nvSpPr>
        <xdr:cNvPr id="20" name="Oval 23"/>
        <xdr:cNvSpPr>
          <a:spLocks/>
        </xdr:cNvSpPr>
      </xdr:nvSpPr>
      <xdr:spPr>
        <a:xfrm>
          <a:off x="5057775" y="10277475"/>
          <a:ext cx="1905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45</xdr:row>
      <xdr:rowOff>38100</xdr:rowOff>
    </xdr:from>
    <xdr:to>
      <xdr:col>7</xdr:col>
      <xdr:colOff>371475</xdr:colOff>
      <xdr:row>45</xdr:row>
      <xdr:rowOff>209550</xdr:rowOff>
    </xdr:to>
    <xdr:sp>
      <xdr:nvSpPr>
        <xdr:cNvPr id="21" name="Oval 24"/>
        <xdr:cNvSpPr>
          <a:spLocks/>
        </xdr:cNvSpPr>
      </xdr:nvSpPr>
      <xdr:spPr>
        <a:xfrm>
          <a:off x="2705100" y="10267950"/>
          <a:ext cx="36195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190500</xdr:colOff>
      <xdr:row>44</xdr:row>
      <xdr:rowOff>9525</xdr:rowOff>
    </xdr:from>
    <xdr:to>
      <xdr:col>8</xdr:col>
      <xdr:colOff>152400</xdr:colOff>
      <xdr:row>44</xdr:row>
      <xdr:rowOff>209550</xdr:rowOff>
    </xdr:to>
    <xdr:sp>
      <xdr:nvSpPr>
        <xdr:cNvPr id="22" name="Oval 25"/>
        <xdr:cNvSpPr>
          <a:spLocks/>
        </xdr:cNvSpPr>
      </xdr:nvSpPr>
      <xdr:spPr>
        <a:xfrm>
          <a:off x="2286000" y="10010775"/>
          <a:ext cx="115252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276225</xdr:colOff>
      <xdr:row>46</xdr:row>
      <xdr:rowOff>19050</xdr:rowOff>
    </xdr:from>
    <xdr:to>
      <xdr:col>9</xdr:col>
      <xdr:colOff>504825</xdr:colOff>
      <xdr:row>46</xdr:row>
      <xdr:rowOff>200025</xdr:rowOff>
    </xdr:to>
    <xdr:sp>
      <xdr:nvSpPr>
        <xdr:cNvPr id="23" name="Oval 26"/>
        <xdr:cNvSpPr>
          <a:spLocks/>
        </xdr:cNvSpPr>
      </xdr:nvSpPr>
      <xdr:spPr>
        <a:xfrm>
          <a:off x="2971800" y="10477500"/>
          <a:ext cx="14382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542925</xdr:colOff>
      <xdr:row>2</xdr:row>
      <xdr:rowOff>0</xdr:rowOff>
    </xdr:to>
    <xdr:sp>
      <xdr:nvSpPr>
        <xdr:cNvPr id="1" name="Oval 1"/>
        <xdr:cNvSpPr>
          <a:spLocks/>
        </xdr:cNvSpPr>
      </xdr:nvSpPr>
      <xdr:spPr>
        <a:xfrm>
          <a:off x="1419225" y="361950"/>
          <a:ext cx="5429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28575</xdr:colOff>
      <xdr:row>2</xdr:row>
      <xdr:rowOff>19050</xdr:rowOff>
    </xdr:from>
    <xdr:to>
      <xdr:col>9</xdr:col>
      <xdr:colOff>571500</xdr:colOff>
      <xdr:row>3</xdr:row>
      <xdr:rowOff>0</xdr:rowOff>
    </xdr:to>
    <xdr:sp>
      <xdr:nvSpPr>
        <xdr:cNvPr id="2" name="Oval 2"/>
        <xdr:cNvSpPr>
          <a:spLocks/>
        </xdr:cNvSpPr>
      </xdr:nvSpPr>
      <xdr:spPr>
        <a:xfrm>
          <a:off x="5057775" y="381000"/>
          <a:ext cx="5334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628650</xdr:colOff>
      <xdr:row>3</xdr:row>
      <xdr:rowOff>28575</xdr:rowOff>
    </xdr:from>
    <xdr:to>
      <xdr:col>4</xdr:col>
      <xdr:colOff>57150</xdr:colOff>
      <xdr:row>3</xdr:row>
      <xdr:rowOff>209550</xdr:rowOff>
    </xdr:to>
    <xdr:sp>
      <xdr:nvSpPr>
        <xdr:cNvPr id="3" name="Oval 3"/>
        <xdr:cNvSpPr>
          <a:spLocks/>
        </xdr:cNvSpPr>
      </xdr:nvSpPr>
      <xdr:spPr>
        <a:xfrm>
          <a:off x="2047875" y="619125"/>
          <a:ext cx="4476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523875</xdr:colOff>
      <xdr:row>4</xdr:row>
      <xdr:rowOff>19050</xdr:rowOff>
    </xdr:from>
    <xdr:to>
      <xdr:col>4</xdr:col>
      <xdr:colOff>28575</xdr:colOff>
      <xdr:row>5</xdr:row>
      <xdr:rowOff>9525</xdr:rowOff>
    </xdr:to>
    <xdr:sp>
      <xdr:nvSpPr>
        <xdr:cNvPr id="4" name="Oval 4"/>
        <xdr:cNvSpPr>
          <a:spLocks/>
        </xdr:cNvSpPr>
      </xdr:nvSpPr>
      <xdr:spPr>
        <a:xfrm>
          <a:off x="1943100" y="838200"/>
          <a:ext cx="5238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22</xdr:row>
      <xdr:rowOff>38100</xdr:rowOff>
    </xdr:from>
    <xdr:to>
      <xdr:col>8</xdr:col>
      <xdr:colOff>371475</xdr:colOff>
      <xdr:row>22</xdr:row>
      <xdr:rowOff>200025</xdr:rowOff>
    </xdr:to>
    <xdr:sp>
      <xdr:nvSpPr>
        <xdr:cNvPr id="5" name="Oval 5"/>
        <xdr:cNvSpPr>
          <a:spLocks/>
        </xdr:cNvSpPr>
      </xdr:nvSpPr>
      <xdr:spPr>
        <a:xfrm>
          <a:off x="4543425" y="4800600"/>
          <a:ext cx="342900"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24</xdr:row>
      <xdr:rowOff>19050</xdr:rowOff>
    </xdr:from>
    <xdr:to>
      <xdr:col>10</xdr:col>
      <xdr:colOff>171450</xdr:colOff>
      <xdr:row>24</xdr:row>
      <xdr:rowOff>190500</xdr:rowOff>
    </xdr:to>
    <xdr:sp>
      <xdr:nvSpPr>
        <xdr:cNvPr id="6" name="Oval 6"/>
        <xdr:cNvSpPr>
          <a:spLocks/>
        </xdr:cNvSpPr>
      </xdr:nvSpPr>
      <xdr:spPr>
        <a:xfrm>
          <a:off x="5715000" y="521970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26</xdr:row>
      <xdr:rowOff>19050</xdr:rowOff>
    </xdr:from>
    <xdr:to>
      <xdr:col>10</xdr:col>
      <xdr:colOff>171450</xdr:colOff>
      <xdr:row>26</xdr:row>
      <xdr:rowOff>190500</xdr:rowOff>
    </xdr:to>
    <xdr:sp>
      <xdr:nvSpPr>
        <xdr:cNvPr id="7" name="Oval 7"/>
        <xdr:cNvSpPr>
          <a:spLocks/>
        </xdr:cNvSpPr>
      </xdr:nvSpPr>
      <xdr:spPr>
        <a:xfrm>
          <a:off x="5715000" y="565785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31</xdr:row>
      <xdr:rowOff>19050</xdr:rowOff>
    </xdr:from>
    <xdr:to>
      <xdr:col>10</xdr:col>
      <xdr:colOff>171450</xdr:colOff>
      <xdr:row>31</xdr:row>
      <xdr:rowOff>190500</xdr:rowOff>
    </xdr:to>
    <xdr:sp>
      <xdr:nvSpPr>
        <xdr:cNvPr id="8" name="Oval 8"/>
        <xdr:cNvSpPr>
          <a:spLocks/>
        </xdr:cNvSpPr>
      </xdr:nvSpPr>
      <xdr:spPr>
        <a:xfrm>
          <a:off x="5715000" y="675322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32</xdr:row>
      <xdr:rowOff>19050</xdr:rowOff>
    </xdr:from>
    <xdr:to>
      <xdr:col>10</xdr:col>
      <xdr:colOff>171450</xdr:colOff>
      <xdr:row>32</xdr:row>
      <xdr:rowOff>190500</xdr:rowOff>
    </xdr:to>
    <xdr:sp>
      <xdr:nvSpPr>
        <xdr:cNvPr id="9" name="Oval 9"/>
        <xdr:cNvSpPr>
          <a:spLocks/>
        </xdr:cNvSpPr>
      </xdr:nvSpPr>
      <xdr:spPr>
        <a:xfrm>
          <a:off x="5715000" y="697230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33</xdr:row>
      <xdr:rowOff>19050</xdr:rowOff>
    </xdr:from>
    <xdr:to>
      <xdr:col>10</xdr:col>
      <xdr:colOff>171450</xdr:colOff>
      <xdr:row>33</xdr:row>
      <xdr:rowOff>190500</xdr:rowOff>
    </xdr:to>
    <xdr:sp>
      <xdr:nvSpPr>
        <xdr:cNvPr id="10" name="Oval 10"/>
        <xdr:cNvSpPr>
          <a:spLocks/>
        </xdr:cNvSpPr>
      </xdr:nvSpPr>
      <xdr:spPr>
        <a:xfrm>
          <a:off x="5715000" y="719137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34</xdr:row>
      <xdr:rowOff>19050</xdr:rowOff>
    </xdr:from>
    <xdr:to>
      <xdr:col>10</xdr:col>
      <xdr:colOff>171450</xdr:colOff>
      <xdr:row>34</xdr:row>
      <xdr:rowOff>190500</xdr:rowOff>
    </xdr:to>
    <xdr:sp>
      <xdr:nvSpPr>
        <xdr:cNvPr id="11" name="Oval 11"/>
        <xdr:cNvSpPr>
          <a:spLocks/>
        </xdr:cNvSpPr>
      </xdr:nvSpPr>
      <xdr:spPr>
        <a:xfrm>
          <a:off x="5715000" y="741045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35</xdr:row>
      <xdr:rowOff>19050</xdr:rowOff>
    </xdr:from>
    <xdr:to>
      <xdr:col>10</xdr:col>
      <xdr:colOff>171450</xdr:colOff>
      <xdr:row>35</xdr:row>
      <xdr:rowOff>190500</xdr:rowOff>
    </xdr:to>
    <xdr:sp>
      <xdr:nvSpPr>
        <xdr:cNvPr id="12" name="Oval 12"/>
        <xdr:cNvSpPr>
          <a:spLocks/>
        </xdr:cNvSpPr>
      </xdr:nvSpPr>
      <xdr:spPr>
        <a:xfrm>
          <a:off x="5715000" y="762952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36</xdr:row>
      <xdr:rowOff>19050</xdr:rowOff>
    </xdr:from>
    <xdr:to>
      <xdr:col>10</xdr:col>
      <xdr:colOff>171450</xdr:colOff>
      <xdr:row>36</xdr:row>
      <xdr:rowOff>190500</xdr:rowOff>
    </xdr:to>
    <xdr:sp>
      <xdr:nvSpPr>
        <xdr:cNvPr id="13" name="Oval 13"/>
        <xdr:cNvSpPr>
          <a:spLocks/>
        </xdr:cNvSpPr>
      </xdr:nvSpPr>
      <xdr:spPr>
        <a:xfrm>
          <a:off x="5715000" y="784860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37</xdr:row>
      <xdr:rowOff>38100</xdr:rowOff>
    </xdr:from>
    <xdr:to>
      <xdr:col>10</xdr:col>
      <xdr:colOff>390525</xdr:colOff>
      <xdr:row>37</xdr:row>
      <xdr:rowOff>209550</xdr:rowOff>
    </xdr:to>
    <xdr:sp>
      <xdr:nvSpPr>
        <xdr:cNvPr id="14" name="Oval 14"/>
        <xdr:cNvSpPr>
          <a:spLocks/>
        </xdr:cNvSpPr>
      </xdr:nvSpPr>
      <xdr:spPr>
        <a:xfrm>
          <a:off x="5934075" y="808672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37</xdr:row>
      <xdr:rowOff>209550</xdr:rowOff>
    </xdr:from>
    <xdr:to>
      <xdr:col>4</xdr:col>
      <xdr:colOff>485775</xdr:colOff>
      <xdr:row>38</xdr:row>
      <xdr:rowOff>180975</xdr:rowOff>
    </xdr:to>
    <xdr:sp>
      <xdr:nvSpPr>
        <xdr:cNvPr id="15" name="Oval 15"/>
        <xdr:cNvSpPr>
          <a:spLocks/>
        </xdr:cNvSpPr>
      </xdr:nvSpPr>
      <xdr:spPr>
        <a:xfrm flipV="1">
          <a:off x="2486025" y="8258175"/>
          <a:ext cx="447675"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466725</xdr:colOff>
      <xdr:row>28</xdr:row>
      <xdr:rowOff>28575</xdr:rowOff>
    </xdr:from>
    <xdr:to>
      <xdr:col>5</xdr:col>
      <xdr:colOff>333375</xdr:colOff>
      <xdr:row>28</xdr:row>
      <xdr:rowOff>209550</xdr:rowOff>
    </xdr:to>
    <xdr:sp>
      <xdr:nvSpPr>
        <xdr:cNvPr id="16" name="Oval 16"/>
        <xdr:cNvSpPr>
          <a:spLocks/>
        </xdr:cNvSpPr>
      </xdr:nvSpPr>
      <xdr:spPr>
        <a:xfrm>
          <a:off x="2905125" y="6105525"/>
          <a:ext cx="4095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466725</xdr:colOff>
      <xdr:row>30</xdr:row>
      <xdr:rowOff>28575</xdr:rowOff>
    </xdr:from>
    <xdr:to>
      <xdr:col>5</xdr:col>
      <xdr:colOff>333375</xdr:colOff>
      <xdr:row>30</xdr:row>
      <xdr:rowOff>209550</xdr:rowOff>
    </xdr:to>
    <xdr:sp>
      <xdr:nvSpPr>
        <xdr:cNvPr id="17" name="Oval 17"/>
        <xdr:cNvSpPr>
          <a:spLocks/>
        </xdr:cNvSpPr>
      </xdr:nvSpPr>
      <xdr:spPr>
        <a:xfrm>
          <a:off x="2905125" y="6543675"/>
          <a:ext cx="4095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180975</xdr:colOff>
      <xdr:row>25</xdr:row>
      <xdr:rowOff>28575</xdr:rowOff>
    </xdr:from>
    <xdr:to>
      <xdr:col>6</xdr:col>
      <xdr:colOff>142875</xdr:colOff>
      <xdr:row>25</xdr:row>
      <xdr:rowOff>209550</xdr:rowOff>
    </xdr:to>
    <xdr:sp>
      <xdr:nvSpPr>
        <xdr:cNvPr id="18" name="Oval 18"/>
        <xdr:cNvSpPr>
          <a:spLocks/>
        </xdr:cNvSpPr>
      </xdr:nvSpPr>
      <xdr:spPr>
        <a:xfrm>
          <a:off x="3162300" y="5448300"/>
          <a:ext cx="41910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27</xdr:row>
      <xdr:rowOff>38100</xdr:rowOff>
    </xdr:from>
    <xdr:to>
      <xdr:col>10</xdr:col>
      <xdr:colOff>390525</xdr:colOff>
      <xdr:row>27</xdr:row>
      <xdr:rowOff>209550</xdr:rowOff>
    </xdr:to>
    <xdr:sp>
      <xdr:nvSpPr>
        <xdr:cNvPr id="19" name="Oval 19"/>
        <xdr:cNvSpPr>
          <a:spLocks/>
        </xdr:cNvSpPr>
      </xdr:nvSpPr>
      <xdr:spPr>
        <a:xfrm>
          <a:off x="5934075" y="589597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28</xdr:row>
      <xdr:rowOff>38100</xdr:rowOff>
    </xdr:from>
    <xdr:to>
      <xdr:col>10</xdr:col>
      <xdr:colOff>390525</xdr:colOff>
      <xdr:row>28</xdr:row>
      <xdr:rowOff>209550</xdr:rowOff>
    </xdr:to>
    <xdr:sp>
      <xdr:nvSpPr>
        <xdr:cNvPr id="20" name="Oval 20"/>
        <xdr:cNvSpPr>
          <a:spLocks/>
        </xdr:cNvSpPr>
      </xdr:nvSpPr>
      <xdr:spPr>
        <a:xfrm>
          <a:off x="5934075" y="611505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29</xdr:row>
      <xdr:rowOff>38100</xdr:rowOff>
    </xdr:from>
    <xdr:to>
      <xdr:col>10</xdr:col>
      <xdr:colOff>390525</xdr:colOff>
      <xdr:row>29</xdr:row>
      <xdr:rowOff>209550</xdr:rowOff>
    </xdr:to>
    <xdr:sp>
      <xdr:nvSpPr>
        <xdr:cNvPr id="21" name="Oval 21"/>
        <xdr:cNvSpPr>
          <a:spLocks/>
        </xdr:cNvSpPr>
      </xdr:nvSpPr>
      <xdr:spPr>
        <a:xfrm>
          <a:off x="5934075" y="633412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247650</xdr:colOff>
      <xdr:row>30</xdr:row>
      <xdr:rowOff>38100</xdr:rowOff>
    </xdr:from>
    <xdr:to>
      <xdr:col>10</xdr:col>
      <xdr:colOff>390525</xdr:colOff>
      <xdr:row>30</xdr:row>
      <xdr:rowOff>209550</xdr:rowOff>
    </xdr:to>
    <xdr:sp>
      <xdr:nvSpPr>
        <xdr:cNvPr id="22" name="Oval 22"/>
        <xdr:cNvSpPr>
          <a:spLocks/>
        </xdr:cNvSpPr>
      </xdr:nvSpPr>
      <xdr:spPr>
        <a:xfrm>
          <a:off x="5934075" y="655320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238125</xdr:colOff>
      <xdr:row>42</xdr:row>
      <xdr:rowOff>19050</xdr:rowOff>
    </xdr:from>
    <xdr:to>
      <xdr:col>10</xdr:col>
      <xdr:colOff>381000</xdr:colOff>
      <xdr:row>42</xdr:row>
      <xdr:rowOff>190500</xdr:rowOff>
    </xdr:to>
    <xdr:sp>
      <xdr:nvSpPr>
        <xdr:cNvPr id="23" name="Oval 23"/>
        <xdr:cNvSpPr>
          <a:spLocks/>
        </xdr:cNvSpPr>
      </xdr:nvSpPr>
      <xdr:spPr>
        <a:xfrm>
          <a:off x="5924550" y="921067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43</xdr:row>
      <xdr:rowOff>19050</xdr:rowOff>
    </xdr:from>
    <xdr:to>
      <xdr:col>10</xdr:col>
      <xdr:colOff>171450</xdr:colOff>
      <xdr:row>43</xdr:row>
      <xdr:rowOff>190500</xdr:rowOff>
    </xdr:to>
    <xdr:sp>
      <xdr:nvSpPr>
        <xdr:cNvPr id="24" name="Oval 24"/>
        <xdr:cNvSpPr>
          <a:spLocks/>
        </xdr:cNvSpPr>
      </xdr:nvSpPr>
      <xdr:spPr>
        <a:xfrm>
          <a:off x="5715000" y="9429750"/>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39</xdr:row>
      <xdr:rowOff>19050</xdr:rowOff>
    </xdr:from>
    <xdr:to>
      <xdr:col>10</xdr:col>
      <xdr:colOff>171450</xdr:colOff>
      <xdr:row>39</xdr:row>
      <xdr:rowOff>190500</xdr:rowOff>
    </xdr:to>
    <xdr:sp>
      <xdr:nvSpPr>
        <xdr:cNvPr id="25" name="Oval 25"/>
        <xdr:cNvSpPr>
          <a:spLocks/>
        </xdr:cNvSpPr>
      </xdr:nvSpPr>
      <xdr:spPr>
        <a:xfrm>
          <a:off x="5715000" y="852487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266700</xdr:colOff>
      <xdr:row>3</xdr:row>
      <xdr:rowOff>47625</xdr:rowOff>
    </xdr:from>
    <xdr:to>
      <xdr:col>11</xdr:col>
      <xdr:colOff>457200</xdr:colOff>
      <xdr:row>3</xdr:row>
      <xdr:rowOff>200025</xdr:rowOff>
    </xdr:to>
    <xdr:sp>
      <xdr:nvSpPr>
        <xdr:cNvPr id="26" name="Oval 26"/>
        <xdr:cNvSpPr>
          <a:spLocks/>
        </xdr:cNvSpPr>
      </xdr:nvSpPr>
      <xdr:spPr>
        <a:xfrm>
          <a:off x="6543675" y="638175"/>
          <a:ext cx="2000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523875</xdr:colOff>
      <xdr:row>11</xdr:row>
      <xdr:rowOff>19050</xdr:rowOff>
    </xdr:from>
    <xdr:to>
      <xdr:col>4</xdr:col>
      <xdr:colOff>28575</xdr:colOff>
      <xdr:row>12</xdr:row>
      <xdr:rowOff>9525</xdr:rowOff>
    </xdr:to>
    <xdr:sp>
      <xdr:nvSpPr>
        <xdr:cNvPr id="27" name="Oval 27"/>
        <xdr:cNvSpPr>
          <a:spLocks/>
        </xdr:cNvSpPr>
      </xdr:nvSpPr>
      <xdr:spPr>
        <a:xfrm>
          <a:off x="1943100" y="2371725"/>
          <a:ext cx="5238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504825</xdr:colOff>
      <xdr:row>11</xdr:row>
      <xdr:rowOff>47625</xdr:rowOff>
    </xdr:from>
    <xdr:to>
      <xdr:col>12</xdr:col>
      <xdr:colOff>180975</xdr:colOff>
      <xdr:row>11</xdr:row>
      <xdr:rowOff>200025</xdr:rowOff>
    </xdr:to>
    <xdr:sp>
      <xdr:nvSpPr>
        <xdr:cNvPr id="28" name="Oval 28"/>
        <xdr:cNvSpPr>
          <a:spLocks/>
        </xdr:cNvSpPr>
      </xdr:nvSpPr>
      <xdr:spPr>
        <a:xfrm>
          <a:off x="6781800" y="2400300"/>
          <a:ext cx="190500"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41</xdr:row>
      <xdr:rowOff>19050</xdr:rowOff>
    </xdr:from>
    <xdr:to>
      <xdr:col>10</xdr:col>
      <xdr:colOff>171450</xdr:colOff>
      <xdr:row>41</xdr:row>
      <xdr:rowOff>190500</xdr:rowOff>
    </xdr:to>
    <xdr:sp>
      <xdr:nvSpPr>
        <xdr:cNvPr id="29" name="Oval 29"/>
        <xdr:cNvSpPr>
          <a:spLocks/>
        </xdr:cNvSpPr>
      </xdr:nvSpPr>
      <xdr:spPr>
        <a:xfrm>
          <a:off x="5715000" y="8982075"/>
          <a:ext cx="1428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S47"/>
  <sheetViews>
    <sheetView tabSelected="1" zoomScalePageLayoutView="0" workbookViewId="0" topLeftCell="A1">
      <selection activeCell="C53" sqref="C53"/>
    </sheetView>
  </sheetViews>
  <sheetFormatPr defaultColWidth="9.00390625" defaultRowHeight="12.75"/>
  <cols>
    <col min="1" max="1" width="0.875" style="0" customWidth="1"/>
    <col min="2" max="2" width="3.00390625" style="0" customWidth="1"/>
    <col min="3" max="3" width="2.75390625" style="0" customWidth="1"/>
    <col min="4" max="4" width="10.00390625" style="0" customWidth="1"/>
    <col min="5" max="5" width="6.25390625" style="0" customWidth="1"/>
    <col min="6" max="6" width="5.625" style="0" customWidth="1"/>
    <col min="7" max="7" width="7.875" style="0" customWidth="1"/>
    <col min="8" max="8" width="7.75390625" style="0" customWidth="1"/>
    <col min="9" max="9" width="8.125" style="0" customWidth="1"/>
    <col min="10" max="10" width="7.375" style="0" customWidth="1"/>
    <col min="11" max="11" width="6.00390625" style="0" customWidth="1"/>
    <col min="12" max="12" width="8.375" style="0" customWidth="1"/>
    <col min="13" max="13" width="6.375" style="0" customWidth="1"/>
    <col min="14" max="14" width="7.875" style="0" customWidth="1"/>
    <col min="15" max="15" width="5.75390625" style="0" customWidth="1"/>
    <col min="16" max="16" width="4.375" style="0" customWidth="1"/>
    <col min="17" max="17" width="3.375" style="0" customWidth="1"/>
    <col min="18" max="18" width="3.25390625" style="0" customWidth="1"/>
    <col min="20" max="20" width="9.25390625" style="0" customWidth="1"/>
  </cols>
  <sheetData>
    <row r="1" ht="14.25" customHeight="1"/>
    <row r="2" spans="3:17" ht="20.25" customHeight="1">
      <c r="C2" s="274" t="s">
        <v>179</v>
      </c>
      <c r="D2" s="274"/>
      <c r="E2" s="274"/>
      <c r="F2" s="274"/>
      <c r="G2" s="274"/>
      <c r="H2" s="274"/>
      <c r="I2" s="275"/>
      <c r="J2" s="275"/>
      <c r="K2" s="275"/>
      <c r="L2" s="275"/>
      <c r="M2" s="275"/>
      <c r="N2" s="275"/>
      <c r="O2" s="275"/>
      <c r="P2" s="275"/>
      <c r="Q2" s="275"/>
    </row>
    <row r="3" spans="2:17" ht="16.5" customHeight="1">
      <c r="B3" s="219" t="s">
        <v>318</v>
      </c>
      <c r="C3" s="1" t="s">
        <v>0</v>
      </c>
      <c r="D3" s="1"/>
      <c r="E3" s="276"/>
      <c r="F3" s="186"/>
      <c r="G3" s="186"/>
      <c r="H3" s="187"/>
      <c r="I3" s="277"/>
      <c r="J3" s="278"/>
      <c r="K3" s="279"/>
      <c r="L3" s="277"/>
      <c r="M3" s="278"/>
      <c r="N3" s="48" t="s">
        <v>18</v>
      </c>
      <c r="O3" s="69"/>
      <c r="P3" s="70"/>
      <c r="Q3" s="71"/>
    </row>
    <row r="4" spans="2:17" ht="16.5" customHeight="1">
      <c r="B4" s="220"/>
      <c r="C4" s="227" t="s">
        <v>25</v>
      </c>
      <c r="D4" s="236"/>
      <c r="E4" s="235" t="s">
        <v>73</v>
      </c>
      <c r="F4" s="280"/>
      <c r="G4" s="280"/>
      <c r="H4" s="259"/>
      <c r="I4" s="39" t="s">
        <v>20</v>
      </c>
      <c r="J4" s="208" t="s">
        <v>26</v>
      </c>
      <c r="K4" s="213"/>
      <c r="L4" s="213"/>
      <c r="M4" s="213"/>
      <c r="N4" s="213"/>
      <c r="O4" s="243"/>
      <c r="P4" s="263"/>
      <c r="Q4" s="264"/>
    </row>
    <row r="5" spans="2:17" s="11" customFormat="1" ht="18" customHeight="1">
      <c r="B5" s="220"/>
      <c r="C5" s="189" t="s">
        <v>1</v>
      </c>
      <c r="D5" s="214"/>
      <c r="E5" s="190" t="s">
        <v>316</v>
      </c>
      <c r="F5" s="243"/>
      <c r="G5" s="243"/>
      <c r="H5" s="243"/>
      <c r="I5" s="243"/>
      <c r="J5" s="243"/>
      <c r="K5" s="244"/>
      <c r="L5" s="190" t="s">
        <v>27</v>
      </c>
      <c r="M5" s="243"/>
      <c r="N5" s="243"/>
      <c r="O5" s="63" t="s">
        <v>28</v>
      </c>
      <c r="P5" s="12"/>
      <c r="Q5" s="34"/>
    </row>
    <row r="6" spans="2:17" s="11" customFormat="1" ht="18" customHeight="1">
      <c r="B6" s="220"/>
      <c r="C6" s="189" t="s">
        <v>2</v>
      </c>
      <c r="D6" s="189"/>
      <c r="E6" s="208" t="s">
        <v>180</v>
      </c>
      <c r="F6" s="213"/>
      <c r="G6" s="213"/>
      <c r="H6" s="213"/>
      <c r="I6" s="213"/>
      <c r="J6" s="213"/>
      <c r="K6" s="213"/>
      <c r="L6" s="213"/>
      <c r="M6" s="213"/>
      <c r="N6" s="243"/>
      <c r="O6" s="243"/>
      <c r="P6" s="243"/>
      <c r="Q6" s="244"/>
    </row>
    <row r="7" spans="2:17" s="11" customFormat="1" ht="18" customHeight="1">
      <c r="B7" s="220"/>
      <c r="C7" s="226" t="s">
        <v>200</v>
      </c>
      <c r="D7" s="236"/>
      <c r="E7" s="228"/>
      <c r="F7" s="229"/>
      <c r="G7" s="213" t="s">
        <v>201</v>
      </c>
      <c r="H7" s="209"/>
      <c r="I7" s="188" t="s">
        <v>204</v>
      </c>
      <c r="J7" s="189"/>
      <c r="K7" s="32"/>
      <c r="L7" s="21" t="s">
        <v>202</v>
      </c>
      <c r="M7" s="188" t="s">
        <v>203</v>
      </c>
      <c r="N7" s="214"/>
      <c r="O7" s="28"/>
      <c r="P7" s="293" t="s">
        <v>202</v>
      </c>
      <c r="Q7" s="294"/>
    </row>
    <row r="8" spans="2:17" s="11" customFormat="1" ht="18" customHeight="1">
      <c r="B8" s="220"/>
      <c r="C8" s="308" t="s">
        <v>46</v>
      </c>
      <c r="D8" s="308"/>
      <c r="E8" s="281"/>
      <c r="F8" s="282"/>
      <c r="G8" s="186" t="s">
        <v>72</v>
      </c>
      <c r="H8" s="186"/>
      <c r="I8" s="49" t="s">
        <v>71</v>
      </c>
      <c r="J8" s="68"/>
      <c r="K8" s="2" t="s">
        <v>47</v>
      </c>
      <c r="L8" s="28"/>
      <c r="M8" s="2" t="s">
        <v>48</v>
      </c>
      <c r="N8" s="8"/>
      <c r="O8" s="8"/>
      <c r="P8" s="8"/>
      <c r="Q8" s="7"/>
    </row>
    <row r="9" spans="2:17" s="11" customFormat="1" ht="18" customHeight="1">
      <c r="B9" s="220"/>
      <c r="C9" s="189" t="s">
        <v>45</v>
      </c>
      <c r="D9" s="189"/>
      <c r="E9" s="309" t="s">
        <v>205</v>
      </c>
      <c r="F9" s="310"/>
      <c r="G9" s="310"/>
      <c r="H9" s="310"/>
      <c r="I9" s="310"/>
      <c r="J9" s="310"/>
      <c r="K9" s="310"/>
      <c r="L9" s="310"/>
      <c r="M9" s="310"/>
      <c r="N9" s="310"/>
      <c r="O9" s="310"/>
      <c r="P9" s="310"/>
      <c r="Q9" s="311"/>
    </row>
    <row r="10" spans="2:17" s="11" customFormat="1" ht="18" customHeight="1">
      <c r="B10" s="220"/>
      <c r="C10" s="189" t="s">
        <v>49</v>
      </c>
      <c r="D10" s="214"/>
      <c r="E10" s="295" t="s">
        <v>206</v>
      </c>
      <c r="F10" s="296"/>
      <c r="G10" s="296"/>
      <c r="H10" s="296"/>
      <c r="I10" s="296"/>
      <c r="J10" s="296"/>
      <c r="K10" s="296"/>
      <c r="L10" s="296"/>
      <c r="M10" s="296"/>
      <c r="N10" s="296"/>
      <c r="O10" s="296"/>
      <c r="P10" s="296"/>
      <c r="Q10" s="297"/>
    </row>
    <row r="11" spans="2:17" s="11" customFormat="1" ht="12.75" customHeight="1">
      <c r="B11" s="220"/>
      <c r="C11" s="263" t="s">
        <v>29</v>
      </c>
      <c r="D11" s="264"/>
      <c r="E11" s="287" t="s">
        <v>30</v>
      </c>
      <c r="F11" s="288"/>
      <c r="G11" s="289"/>
      <c r="H11" s="190" t="s">
        <v>329</v>
      </c>
      <c r="I11" s="191"/>
      <c r="J11" s="192"/>
      <c r="K11" s="192"/>
      <c r="L11" s="192"/>
      <c r="M11" s="192"/>
      <c r="N11" s="192"/>
      <c r="O11" s="192"/>
      <c r="P11" s="192"/>
      <c r="Q11" s="193"/>
    </row>
    <row r="12" spans="2:17" s="11" customFormat="1" ht="13.5" customHeight="1">
      <c r="B12" s="220"/>
      <c r="C12" s="263"/>
      <c r="D12" s="264"/>
      <c r="E12" s="290"/>
      <c r="F12" s="291"/>
      <c r="G12" s="292"/>
      <c r="H12" s="194"/>
      <c r="I12" s="195"/>
      <c r="J12" s="196"/>
      <c r="K12" s="196"/>
      <c r="L12" s="196"/>
      <c r="M12" s="196"/>
      <c r="N12" s="196"/>
      <c r="O12" s="196"/>
      <c r="P12" s="196"/>
      <c r="Q12" s="197"/>
    </row>
    <row r="13" spans="2:17" s="11" customFormat="1" ht="18" customHeight="1">
      <c r="B13" s="220"/>
      <c r="C13" s="241"/>
      <c r="D13" s="286"/>
      <c r="E13" s="283" t="s">
        <v>23</v>
      </c>
      <c r="F13" s="284"/>
      <c r="G13" s="285"/>
      <c r="H13" s="190" t="s">
        <v>33</v>
      </c>
      <c r="I13" s="243"/>
      <c r="J13" s="243"/>
      <c r="K13" s="243"/>
      <c r="L13" s="243"/>
      <c r="M13" s="243"/>
      <c r="N13" s="243"/>
      <c r="O13" s="243"/>
      <c r="P13" s="243"/>
      <c r="Q13" s="244"/>
    </row>
    <row r="14" spans="2:17" s="11" customFormat="1" ht="18" customHeight="1">
      <c r="B14" s="220"/>
      <c r="C14" s="189" t="s">
        <v>24</v>
      </c>
      <c r="D14" s="214"/>
      <c r="E14" s="267" t="s">
        <v>178</v>
      </c>
      <c r="F14" s="268"/>
      <c r="G14" s="268"/>
      <c r="H14" s="32"/>
      <c r="I14" s="22" t="s">
        <v>292</v>
      </c>
      <c r="J14" s="189"/>
      <c r="K14" s="189"/>
      <c r="L14" s="189"/>
      <c r="M14" s="189"/>
      <c r="N14" s="28"/>
      <c r="O14" s="22"/>
      <c r="P14" s="22"/>
      <c r="Q14" s="25"/>
    </row>
    <row r="15" spans="2:17" s="11" customFormat="1" ht="18" customHeight="1">
      <c r="B15" s="221"/>
      <c r="C15" s="189" t="s">
        <v>3</v>
      </c>
      <c r="D15" s="214"/>
      <c r="E15" s="228"/>
      <c r="F15" s="229"/>
      <c r="G15" s="21" t="s">
        <v>4</v>
      </c>
      <c r="H15" s="7" t="s">
        <v>5</v>
      </c>
      <c r="I15" s="122" t="s">
        <v>6</v>
      </c>
      <c r="J15" s="188" t="s">
        <v>7</v>
      </c>
      <c r="K15" s="189"/>
      <c r="L15" s="189"/>
      <c r="M15" s="32"/>
      <c r="N15" s="213" t="s">
        <v>21</v>
      </c>
      <c r="O15" s="213"/>
      <c r="P15" s="213"/>
      <c r="Q15" s="209"/>
    </row>
    <row r="16" spans="2:17" s="11" customFormat="1" ht="18" customHeight="1">
      <c r="B16" s="219" t="s">
        <v>319</v>
      </c>
      <c r="C16" s="188" t="s">
        <v>9</v>
      </c>
      <c r="D16" s="214"/>
      <c r="E16" s="208" t="s">
        <v>213</v>
      </c>
      <c r="F16" s="213"/>
      <c r="G16" s="213"/>
      <c r="H16" s="213"/>
      <c r="I16" s="213"/>
      <c r="J16" s="213"/>
      <c r="K16" s="213"/>
      <c r="L16" s="213"/>
      <c r="M16" s="213"/>
      <c r="N16" s="213"/>
      <c r="O16" s="213"/>
      <c r="P16" s="213"/>
      <c r="Q16" s="209"/>
    </row>
    <row r="17" spans="2:17" s="11" customFormat="1" ht="18" customHeight="1">
      <c r="B17" s="220"/>
      <c r="C17" s="188" t="s">
        <v>10</v>
      </c>
      <c r="D17" s="214"/>
      <c r="E17" s="273" t="s">
        <v>11</v>
      </c>
      <c r="F17" s="273"/>
      <c r="G17" s="43"/>
      <c r="H17" s="27" t="s">
        <v>8</v>
      </c>
      <c r="I17" s="5" t="s">
        <v>12</v>
      </c>
      <c r="J17" s="40"/>
      <c r="K17" s="19" t="s">
        <v>8</v>
      </c>
      <c r="L17" s="38" t="s">
        <v>13</v>
      </c>
      <c r="M17" s="32"/>
      <c r="N17" s="21" t="s">
        <v>300</v>
      </c>
      <c r="O17" s="27"/>
      <c r="P17" s="27"/>
      <c r="Q17" s="10"/>
    </row>
    <row r="18" spans="2:17" s="11" customFormat="1" ht="18" customHeight="1">
      <c r="B18" s="220"/>
      <c r="C18" s="245" t="s">
        <v>14</v>
      </c>
      <c r="D18" s="270" t="s">
        <v>74</v>
      </c>
      <c r="E18" s="188" t="s">
        <v>15</v>
      </c>
      <c r="F18" s="214"/>
      <c r="G18" s="208"/>
      <c r="H18" s="213"/>
      <c r="I18" s="213"/>
      <c r="J18" s="213"/>
      <c r="K18" s="213"/>
      <c r="L18" s="213"/>
      <c r="M18" s="213"/>
      <c r="N18" s="213"/>
      <c r="O18" s="213"/>
      <c r="P18" s="213"/>
      <c r="Q18" s="209"/>
    </row>
    <row r="19" spans="2:17" s="11" customFormat="1" ht="18" customHeight="1">
      <c r="B19" s="220"/>
      <c r="C19" s="269"/>
      <c r="D19" s="271"/>
      <c r="E19" s="188" t="s">
        <v>34</v>
      </c>
      <c r="F19" s="214"/>
      <c r="G19" s="260"/>
      <c r="H19" s="261"/>
      <c r="I19" s="261"/>
      <c r="J19" s="261"/>
      <c r="K19" s="261"/>
      <c r="L19" s="261"/>
      <c r="M19" s="261"/>
      <c r="N19" s="261"/>
      <c r="O19" s="261"/>
      <c r="P19" s="261"/>
      <c r="Q19" s="262"/>
    </row>
    <row r="20" spans="2:17" s="11" customFormat="1" ht="18" customHeight="1">
      <c r="B20" s="220"/>
      <c r="C20" s="269"/>
      <c r="D20" s="272"/>
      <c r="E20" s="188" t="s">
        <v>86</v>
      </c>
      <c r="F20" s="214"/>
      <c r="G20" s="32"/>
      <c r="H20" s="25" t="s">
        <v>43</v>
      </c>
      <c r="I20" s="226" t="s">
        <v>35</v>
      </c>
      <c r="J20" s="227"/>
      <c r="K20" s="236"/>
      <c r="L20" s="32"/>
      <c r="M20" s="2" t="s">
        <v>19</v>
      </c>
      <c r="N20" s="14"/>
      <c r="O20" s="14"/>
      <c r="P20" s="14"/>
      <c r="Q20" s="21"/>
    </row>
    <row r="21" spans="2:17" s="11" customFormat="1" ht="18" customHeight="1">
      <c r="B21" s="220"/>
      <c r="C21" s="255" t="s">
        <v>50</v>
      </c>
      <c r="D21" s="256"/>
      <c r="E21" s="188" t="s">
        <v>51</v>
      </c>
      <c r="F21" s="189"/>
      <c r="G21" s="214"/>
      <c r="H21" s="208" t="s">
        <v>52</v>
      </c>
      <c r="I21" s="243"/>
      <c r="J21" s="243"/>
      <c r="K21" s="243"/>
      <c r="L21" s="263"/>
      <c r="M21" s="263"/>
      <c r="N21" s="263"/>
      <c r="O21" s="263"/>
      <c r="P21" s="263"/>
      <c r="Q21" s="264"/>
    </row>
    <row r="22" spans="2:19" s="11" customFormat="1" ht="18" customHeight="1">
      <c r="B22" s="220"/>
      <c r="C22" s="265"/>
      <c r="D22" s="266"/>
      <c r="E22" s="188" t="s">
        <v>53</v>
      </c>
      <c r="F22" s="214"/>
      <c r="G22" s="23" t="s">
        <v>37</v>
      </c>
      <c r="H22" s="32"/>
      <c r="I22" s="2" t="s">
        <v>8</v>
      </c>
      <c r="J22" s="39" t="s">
        <v>54</v>
      </c>
      <c r="K22" s="208"/>
      <c r="L22" s="213"/>
      <c r="M22" s="213"/>
      <c r="N22" s="213"/>
      <c r="O22" s="213"/>
      <c r="P22" s="213"/>
      <c r="Q22" s="209"/>
      <c r="R22" s="4"/>
      <c r="S22" s="36"/>
    </row>
    <row r="23" spans="2:19" s="11" customFormat="1" ht="18" customHeight="1">
      <c r="B23" s="220"/>
      <c r="C23" s="265"/>
      <c r="D23" s="266"/>
      <c r="E23" s="255" t="s">
        <v>55</v>
      </c>
      <c r="F23" s="256"/>
      <c r="G23" s="62" t="s">
        <v>56</v>
      </c>
      <c r="H23" s="32"/>
      <c r="I23" s="2" t="s">
        <v>8</v>
      </c>
      <c r="J23" s="39" t="s">
        <v>16</v>
      </c>
      <c r="K23" s="190"/>
      <c r="L23" s="243"/>
      <c r="M23" s="243"/>
      <c r="N23" s="243"/>
      <c r="O23" s="243"/>
      <c r="P23" s="243"/>
      <c r="Q23" s="244"/>
      <c r="R23" s="9"/>
      <c r="S23" s="36"/>
    </row>
    <row r="24" spans="2:19" s="11" customFormat="1" ht="18" customHeight="1">
      <c r="B24" s="220"/>
      <c r="C24" s="257"/>
      <c r="D24" s="258"/>
      <c r="E24" s="257"/>
      <c r="F24" s="258"/>
      <c r="G24" s="188" t="s">
        <v>57</v>
      </c>
      <c r="H24" s="214"/>
      <c r="I24" s="20" t="s">
        <v>38</v>
      </c>
      <c r="J24" s="35" t="s">
        <v>56</v>
      </c>
      <c r="K24" s="16"/>
      <c r="L24" s="12" t="s">
        <v>58</v>
      </c>
      <c r="M24" s="213" t="s">
        <v>326</v>
      </c>
      <c r="N24" s="213"/>
      <c r="O24" s="213"/>
      <c r="P24" s="213"/>
      <c r="Q24" s="209"/>
      <c r="R24" s="4"/>
      <c r="S24" s="36"/>
    </row>
    <row r="25" spans="2:17" s="11" customFormat="1" ht="18" customHeight="1">
      <c r="B25" s="220"/>
      <c r="C25" s="249" t="s">
        <v>59</v>
      </c>
      <c r="D25" s="63" t="s">
        <v>60</v>
      </c>
      <c r="E25" s="228"/>
      <c r="F25" s="229"/>
      <c r="G25" s="24" t="s">
        <v>61</v>
      </c>
      <c r="H25" s="245" t="s">
        <v>75</v>
      </c>
      <c r="I25" s="246"/>
      <c r="J25" s="208" t="s">
        <v>76</v>
      </c>
      <c r="K25" s="213"/>
      <c r="L25" s="213"/>
      <c r="M25" s="213"/>
      <c r="N25" s="22"/>
      <c r="O25" s="22"/>
      <c r="P25" s="22"/>
      <c r="Q25" s="25"/>
    </row>
    <row r="26" spans="2:17" s="11" customFormat="1" ht="18" customHeight="1">
      <c r="B26" s="220"/>
      <c r="C26" s="250"/>
      <c r="D26" s="252" t="s">
        <v>62</v>
      </c>
      <c r="E26" s="188" t="s">
        <v>63</v>
      </c>
      <c r="F26" s="214"/>
      <c r="G26" s="62" t="s">
        <v>64</v>
      </c>
      <c r="H26" s="32"/>
      <c r="I26" s="21" t="s">
        <v>65</v>
      </c>
      <c r="J26" s="7" t="s">
        <v>66</v>
      </c>
      <c r="K26" s="208"/>
      <c r="L26" s="213"/>
      <c r="M26" s="213"/>
      <c r="N26" s="213"/>
      <c r="O26" s="213"/>
      <c r="P26" s="213"/>
      <c r="Q26" s="209"/>
    </row>
    <row r="27" spans="2:17" s="11" customFormat="1" ht="18" customHeight="1">
      <c r="B27" s="220"/>
      <c r="C27" s="250"/>
      <c r="D27" s="253"/>
      <c r="E27" s="188" t="s">
        <v>67</v>
      </c>
      <c r="F27" s="214"/>
      <c r="G27" s="62" t="s">
        <v>37</v>
      </c>
      <c r="H27" s="32"/>
      <c r="I27" s="21" t="s">
        <v>68</v>
      </c>
      <c r="J27" s="23" t="s">
        <v>69</v>
      </c>
      <c r="K27" s="208"/>
      <c r="L27" s="213"/>
      <c r="M27" s="213"/>
      <c r="N27" s="213"/>
      <c r="O27" s="213"/>
      <c r="P27" s="213"/>
      <c r="Q27" s="209"/>
    </row>
    <row r="28" spans="2:17" s="11" customFormat="1" ht="18" customHeight="1">
      <c r="B28" s="220"/>
      <c r="C28" s="250"/>
      <c r="D28" s="253"/>
      <c r="E28" s="235" t="s">
        <v>70</v>
      </c>
      <c r="F28" s="259"/>
      <c r="G28" s="62" t="s">
        <v>37</v>
      </c>
      <c r="H28" s="32"/>
      <c r="I28" s="21" t="s">
        <v>68</v>
      </c>
      <c r="J28" s="59" t="s">
        <v>69</v>
      </c>
      <c r="K28" s="208"/>
      <c r="L28" s="213"/>
      <c r="M28" s="213"/>
      <c r="N28" s="213"/>
      <c r="O28" s="213"/>
      <c r="P28" s="213"/>
      <c r="Q28" s="209"/>
    </row>
    <row r="29" spans="2:17" s="11" customFormat="1" ht="18" customHeight="1">
      <c r="B29" s="220"/>
      <c r="C29" s="251"/>
      <c r="D29" s="254"/>
      <c r="E29" s="226" t="s">
        <v>196</v>
      </c>
      <c r="F29" s="227"/>
      <c r="G29" s="208" t="s">
        <v>77</v>
      </c>
      <c r="H29" s="241"/>
      <c r="I29" s="241"/>
      <c r="J29" s="242"/>
      <c r="K29" s="12"/>
      <c r="L29" s="15"/>
      <c r="M29" s="15"/>
      <c r="N29" s="15"/>
      <c r="O29" s="15"/>
      <c r="P29" s="15"/>
      <c r="Q29" s="59"/>
    </row>
    <row r="30" spans="2:17" s="11" customFormat="1" ht="18" customHeight="1">
      <c r="B30" s="220"/>
      <c r="C30" s="247" t="s">
        <v>207</v>
      </c>
      <c r="D30" s="248"/>
      <c r="E30" s="63" t="s">
        <v>38</v>
      </c>
      <c r="F30" s="188" t="s">
        <v>208</v>
      </c>
      <c r="G30" s="189"/>
      <c r="H30" s="189"/>
      <c r="I30" s="214"/>
      <c r="J30" s="188" t="s">
        <v>209</v>
      </c>
      <c r="K30" s="214"/>
      <c r="L30" s="28"/>
      <c r="M30" s="2" t="s">
        <v>78</v>
      </c>
      <c r="N30" s="2"/>
      <c r="O30" s="14"/>
      <c r="P30" s="14"/>
      <c r="Q30" s="23"/>
    </row>
    <row r="31" spans="2:17" s="11" customFormat="1" ht="18" customHeight="1">
      <c r="B31" s="220"/>
      <c r="C31" s="226" t="s">
        <v>79</v>
      </c>
      <c r="D31" s="227"/>
      <c r="E31" s="32"/>
      <c r="F31" s="213" t="s">
        <v>87</v>
      </c>
      <c r="G31" s="213"/>
      <c r="H31" s="209"/>
      <c r="I31" s="188" t="s">
        <v>80</v>
      </c>
      <c r="J31" s="204"/>
      <c r="K31" s="18" t="s">
        <v>88</v>
      </c>
      <c r="L31" s="27"/>
      <c r="M31" s="27"/>
      <c r="N31" s="204"/>
      <c r="O31" s="204"/>
      <c r="P31" s="204"/>
      <c r="Q31" s="205"/>
    </row>
    <row r="32" spans="2:17" s="11" customFormat="1" ht="18" customHeight="1">
      <c r="B32" s="221"/>
      <c r="C32" s="206" t="s">
        <v>39</v>
      </c>
      <c r="D32" s="207"/>
      <c r="E32" s="65"/>
      <c r="F32" s="243" t="s">
        <v>40</v>
      </c>
      <c r="G32" s="243"/>
      <c r="H32" s="66"/>
      <c r="I32" s="12"/>
      <c r="J32" s="67"/>
      <c r="K32" s="12"/>
      <c r="L32" s="30"/>
      <c r="M32" s="15"/>
      <c r="N32" s="15"/>
      <c r="O32" s="30"/>
      <c r="P32" s="30"/>
      <c r="Q32" s="34"/>
    </row>
    <row r="33" spans="2:17" s="11" customFormat="1" ht="18" customHeight="1">
      <c r="B33" s="230" t="s">
        <v>22</v>
      </c>
      <c r="C33" s="231" t="s">
        <v>17</v>
      </c>
      <c r="D33" s="232"/>
      <c r="E33" s="235" t="s">
        <v>210</v>
      </c>
      <c r="F33" s="227"/>
      <c r="G33" s="236"/>
      <c r="H33" s="213"/>
      <c r="I33" s="213"/>
      <c r="J33" s="213"/>
      <c r="K33" s="213"/>
      <c r="L33" s="213"/>
      <c r="M33" s="213"/>
      <c r="N33" s="213"/>
      <c r="O33" s="213"/>
      <c r="P33" s="213"/>
      <c r="Q33" s="209"/>
    </row>
    <row r="34" spans="2:17" s="11" customFormat="1" ht="18" customHeight="1">
      <c r="B34" s="230"/>
      <c r="C34" s="233"/>
      <c r="D34" s="234"/>
      <c r="E34" s="226" t="s">
        <v>211</v>
      </c>
      <c r="F34" s="227"/>
      <c r="G34" s="237"/>
      <c r="H34" s="238"/>
      <c r="I34" s="239"/>
      <c r="J34" s="239"/>
      <c r="K34" s="239"/>
      <c r="L34" s="239"/>
      <c r="M34" s="239"/>
      <c r="N34" s="239"/>
      <c r="O34" s="239"/>
      <c r="P34" s="239"/>
      <c r="Q34" s="240"/>
    </row>
    <row r="35" spans="2:17" s="11" customFormat="1" ht="18" customHeight="1">
      <c r="B35" s="230"/>
      <c r="C35" s="206" t="s">
        <v>290</v>
      </c>
      <c r="D35" s="207"/>
      <c r="E35" s="208" t="s">
        <v>212</v>
      </c>
      <c r="F35" s="213"/>
      <c r="G35" s="13"/>
      <c r="H35" s="45"/>
      <c r="I35" s="45"/>
      <c r="J35" s="45"/>
      <c r="K35" s="45"/>
      <c r="L35" s="2"/>
      <c r="M35" s="2"/>
      <c r="N35" s="22"/>
      <c r="O35" s="22"/>
      <c r="P35" s="22"/>
      <c r="Q35" s="25"/>
    </row>
    <row r="36" spans="2:17" s="11" customFormat="1" ht="18" customHeight="1">
      <c r="B36" s="219" t="s">
        <v>301</v>
      </c>
      <c r="C36" s="298" t="s">
        <v>305</v>
      </c>
      <c r="D36" s="299"/>
      <c r="E36" s="188" t="s">
        <v>306</v>
      </c>
      <c r="F36" s="305"/>
      <c r="G36" s="190"/>
      <c r="H36" s="213"/>
      <c r="I36" s="213"/>
      <c r="J36" s="213"/>
      <c r="K36" s="38" t="s">
        <v>81</v>
      </c>
      <c r="L36" s="208"/>
      <c r="M36" s="213"/>
      <c r="N36" s="213"/>
      <c r="O36" s="213"/>
      <c r="P36" s="213"/>
      <c r="Q36" s="209"/>
    </row>
    <row r="37" spans="2:17" s="11" customFormat="1" ht="18" customHeight="1">
      <c r="B37" s="220"/>
      <c r="C37" s="300"/>
      <c r="D37" s="301"/>
      <c r="E37" s="133" t="s">
        <v>302</v>
      </c>
      <c r="F37" s="32"/>
      <c r="G37" s="21" t="s">
        <v>313</v>
      </c>
      <c r="H37" s="189" t="s">
        <v>312</v>
      </c>
      <c r="I37" s="214"/>
      <c r="J37" s="32"/>
      <c r="K37" s="188" t="s">
        <v>311</v>
      </c>
      <c r="L37" s="214"/>
      <c r="M37" s="28"/>
      <c r="N37" s="2" t="s">
        <v>78</v>
      </c>
      <c r="O37" s="156"/>
      <c r="P37" s="128"/>
      <c r="Q37" s="155"/>
    </row>
    <row r="38" spans="2:17" s="11" customFormat="1" ht="18" customHeight="1">
      <c r="B38" s="220"/>
      <c r="C38" s="300"/>
      <c r="D38" s="301"/>
      <c r="E38" s="235" t="s">
        <v>303</v>
      </c>
      <c r="F38" s="304"/>
      <c r="G38" s="217" t="s">
        <v>307</v>
      </c>
      <c r="H38" s="236"/>
      <c r="I38" s="28"/>
      <c r="J38" s="46" t="s">
        <v>308</v>
      </c>
      <c r="K38" s="226" t="s">
        <v>309</v>
      </c>
      <c r="L38" s="227"/>
      <c r="M38" s="236"/>
      <c r="N38" s="160"/>
      <c r="O38" s="2" t="s">
        <v>310</v>
      </c>
      <c r="P38" s="28"/>
      <c r="Q38" s="46"/>
    </row>
    <row r="39" spans="2:17" s="11" customFormat="1" ht="18" customHeight="1">
      <c r="B39" s="220"/>
      <c r="C39" s="302"/>
      <c r="D39" s="303"/>
      <c r="E39" s="306" t="s">
        <v>304</v>
      </c>
      <c r="F39" s="307"/>
      <c r="G39" s="215" t="s">
        <v>307</v>
      </c>
      <c r="H39" s="216"/>
      <c r="I39" s="41"/>
      <c r="J39" s="56" t="s">
        <v>308</v>
      </c>
      <c r="K39" s="217" t="s">
        <v>309</v>
      </c>
      <c r="L39" s="218"/>
      <c r="M39" s="216"/>
      <c r="N39" s="142"/>
      <c r="O39" s="24" t="s">
        <v>310</v>
      </c>
      <c r="P39" s="41"/>
      <c r="Q39" s="56"/>
    </row>
    <row r="40" spans="2:17" s="11" customFormat="1" ht="18" customHeight="1">
      <c r="B40" s="220"/>
      <c r="C40" s="223" t="s">
        <v>85</v>
      </c>
      <c r="D40" s="188" t="s">
        <v>82</v>
      </c>
      <c r="E40" s="189"/>
      <c r="F40" s="198" t="s">
        <v>330</v>
      </c>
      <c r="G40" s="199"/>
      <c r="H40" s="200"/>
      <c r="I40" s="183" t="s">
        <v>331</v>
      </c>
      <c r="J40" s="183"/>
      <c r="K40" s="183"/>
      <c r="L40" s="183"/>
      <c r="M40" s="183"/>
      <c r="N40" s="183"/>
      <c r="O40" s="183"/>
      <c r="P40" s="183"/>
      <c r="Q40" s="184"/>
    </row>
    <row r="41" spans="2:17" s="11" customFormat="1" ht="18" customHeight="1">
      <c r="B41" s="220"/>
      <c r="C41" s="224"/>
      <c r="D41" s="226" t="s">
        <v>84</v>
      </c>
      <c r="E41" s="227"/>
      <c r="F41" s="201" t="s">
        <v>330</v>
      </c>
      <c r="G41" s="202"/>
      <c r="H41" s="203"/>
      <c r="I41" s="183" t="s">
        <v>331</v>
      </c>
      <c r="J41" s="183"/>
      <c r="K41" s="183"/>
      <c r="L41" s="183"/>
      <c r="M41" s="183"/>
      <c r="N41" s="183"/>
      <c r="O41" s="183"/>
      <c r="P41" s="183"/>
      <c r="Q41" s="184"/>
    </row>
    <row r="42" spans="2:17" s="11" customFormat="1" ht="18" customHeight="1">
      <c r="B42" s="220"/>
      <c r="C42" s="225"/>
      <c r="D42" s="188" t="s">
        <v>83</v>
      </c>
      <c r="E42" s="189"/>
      <c r="F42" s="201" t="s">
        <v>330</v>
      </c>
      <c r="G42" s="202"/>
      <c r="H42" s="203"/>
      <c r="I42" s="183" t="s">
        <v>331</v>
      </c>
      <c r="J42" s="183"/>
      <c r="K42" s="183"/>
      <c r="L42" s="183"/>
      <c r="M42" s="183"/>
      <c r="N42" s="183"/>
      <c r="O42" s="183"/>
      <c r="P42" s="183"/>
      <c r="Q42" s="184"/>
    </row>
    <row r="43" spans="2:17" s="11" customFormat="1" ht="18" customHeight="1">
      <c r="B43" s="221"/>
      <c r="C43" s="255" t="s">
        <v>90</v>
      </c>
      <c r="D43" s="256"/>
      <c r="E43" s="188" t="s">
        <v>239</v>
      </c>
      <c r="F43" s="204"/>
      <c r="G43" s="170"/>
      <c r="H43" s="171"/>
      <c r="I43" s="171"/>
      <c r="J43" s="171"/>
      <c r="K43" s="172" t="s">
        <v>332</v>
      </c>
      <c r="L43" s="185" t="s">
        <v>333</v>
      </c>
      <c r="M43" s="186"/>
      <c r="N43" s="186"/>
      <c r="O43" s="186"/>
      <c r="P43" s="186"/>
      <c r="Q43" s="187"/>
    </row>
    <row r="44" spans="2:17" s="11" customFormat="1" ht="18" customHeight="1">
      <c r="B44" s="210" t="s">
        <v>240</v>
      </c>
      <c r="C44" s="211"/>
      <c r="D44" s="211"/>
      <c r="E44" s="212"/>
      <c r="F44" s="188" t="s">
        <v>241</v>
      </c>
      <c r="G44" s="189"/>
      <c r="H44" s="189"/>
      <c r="I44" s="189"/>
      <c r="J44" s="189"/>
      <c r="K44" s="214"/>
      <c r="L44" s="63" t="s">
        <v>103</v>
      </c>
      <c r="M44" s="12"/>
      <c r="N44" s="12"/>
      <c r="O44" s="12"/>
      <c r="P44" s="12"/>
      <c r="Q44" s="17"/>
    </row>
    <row r="45" spans="2:17" s="11" customFormat="1" ht="18" customHeight="1">
      <c r="B45" s="210" t="s">
        <v>242</v>
      </c>
      <c r="C45" s="211"/>
      <c r="D45" s="211"/>
      <c r="E45" s="188" t="s">
        <v>243</v>
      </c>
      <c r="F45" s="189"/>
      <c r="G45" s="189"/>
      <c r="H45" s="189"/>
      <c r="I45" s="189"/>
      <c r="J45" s="189"/>
      <c r="K45" s="2"/>
      <c r="L45" s="2"/>
      <c r="M45" s="2"/>
      <c r="N45" s="2"/>
      <c r="O45" s="2"/>
      <c r="P45" s="2"/>
      <c r="Q45" s="21"/>
    </row>
    <row r="46" spans="2:17" s="11" customFormat="1" ht="13.5" customHeight="1">
      <c r="B46" s="210" t="s">
        <v>244</v>
      </c>
      <c r="C46" s="211"/>
      <c r="D46" s="211"/>
      <c r="E46" s="211"/>
      <c r="F46" s="211"/>
      <c r="G46" s="212"/>
      <c r="H46" s="208" t="s">
        <v>245</v>
      </c>
      <c r="I46" s="209"/>
      <c r="J46" s="204" t="s">
        <v>246</v>
      </c>
      <c r="K46" s="204"/>
      <c r="L46" s="18" t="s">
        <v>38</v>
      </c>
      <c r="M46" s="222" t="s">
        <v>91</v>
      </c>
      <c r="N46" s="204"/>
      <c r="O46" s="204"/>
      <c r="P46" s="208" t="s">
        <v>38</v>
      </c>
      <c r="Q46" s="209"/>
    </row>
    <row r="47" spans="2:17" s="11" customFormat="1" ht="13.5" customHeight="1">
      <c r="B47" s="188" t="s">
        <v>282</v>
      </c>
      <c r="C47" s="189"/>
      <c r="D47" s="214"/>
      <c r="E47" s="208" t="s">
        <v>283</v>
      </c>
      <c r="F47" s="213"/>
      <c r="G47" s="213"/>
      <c r="H47" s="213"/>
      <c r="I47" s="213"/>
      <c r="J47" s="213"/>
      <c r="K47" s="213"/>
      <c r="L47" s="121"/>
      <c r="M47" s="131"/>
      <c r="N47" s="14"/>
      <c r="O47" s="23"/>
      <c r="P47" s="22"/>
      <c r="Q47" s="25"/>
    </row>
    <row r="48" ht="13.5" customHeight="1"/>
    <row r="49" ht="13.5" customHeight="1"/>
  </sheetData>
  <sheetProtection/>
  <mergeCells count="128">
    <mergeCell ref="D41:E41"/>
    <mergeCell ref="F42:H42"/>
    <mergeCell ref="B3:B15"/>
    <mergeCell ref="B16:B32"/>
    <mergeCell ref="C43:D43"/>
    <mergeCell ref="E43:F43"/>
    <mergeCell ref="C10:D10"/>
    <mergeCell ref="C8:D8"/>
    <mergeCell ref="C9:D9"/>
    <mergeCell ref="E9:Q9"/>
    <mergeCell ref="C36:D39"/>
    <mergeCell ref="E38:F38"/>
    <mergeCell ref="G38:H38"/>
    <mergeCell ref="E36:F36"/>
    <mergeCell ref="G36:J36"/>
    <mergeCell ref="L36:Q36"/>
    <mergeCell ref="K38:M38"/>
    <mergeCell ref="E39:F39"/>
    <mergeCell ref="C11:D13"/>
    <mergeCell ref="C5:D5"/>
    <mergeCell ref="E11:G12"/>
    <mergeCell ref="I7:J7"/>
    <mergeCell ref="M7:N7"/>
    <mergeCell ref="P7:Q7"/>
    <mergeCell ref="C6:D6"/>
    <mergeCell ref="C7:D7"/>
    <mergeCell ref="E6:Q6"/>
    <mergeCell ref="E10:Q10"/>
    <mergeCell ref="E8:F8"/>
    <mergeCell ref="E5:K5"/>
    <mergeCell ref="E7:F7"/>
    <mergeCell ref="E13:G13"/>
    <mergeCell ref="H13:Q13"/>
    <mergeCell ref="G8:H8"/>
    <mergeCell ref="G7:H7"/>
    <mergeCell ref="L5:N5"/>
    <mergeCell ref="C2:Q2"/>
    <mergeCell ref="E3:H3"/>
    <mergeCell ref="I3:K3"/>
    <mergeCell ref="L3:M3"/>
    <mergeCell ref="C4:D4"/>
    <mergeCell ref="E4:H4"/>
    <mergeCell ref="J4:Q4"/>
    <mergeCell ref="C16:D16"/>
    <mergeCell ref="C17:D17"/>
    <mergeCell ref="E14:G14"/>
    <mergeCell ref="C18:C20"/>
    <mergeCell ref="D18:D20"/>
    <mergeCell ref="C14:D14"/>
    <mergeCell ref="E17:F17"/>
    <mergeCell ref="E18:F18"/>
    <mergeCell ref="E19:F19"/>
    <mergeCell ref="C21:D24"/>
    <mergeCell ref="K22:Q22"/>
    <mergeCell ref="B44:E44"/>
    <mergeCell ref="F44:K44"/>
    <mergeCell ref="B45:D45"/>
    <mergeCell ref="C31:D31"/>
    <mergeCell ref="I31:J31"/>
    <mergeCell ref="F31:H31"/>
    <mergeCell ref="F32:G32"/>
    <mergeCell ref="K37:L37"/>
    <mergeCell ref="E23:F24"/>
    <mergeCell ref="E28:F28"/>
    <mergeCell ref="G18:Q18"/>
    <mergeCell ref="G19:Q19"/>
    <mergeCell ref="H21:Q21"/>
    <mergeCell ref="E20:F20"/>
    <mergeCell ref="I20:K20"/>
    <mergeCell ref="E27:F27"/>
    <mergeCell ref="K26:Q26"/>
    <mergeCell ref="K27:Q27"/>
    <mergeCell ref="K28:Q28"/>
    <mergeCell ref="G29:H29"/>
    <mergeCell ref="C30:D30"/>
    <mergeCell ref="F30:I30"/>
    <mergeCell ref="C25:C29"/>
    <mergeCell ref="D26:D29"/>
    <mergeCell ref="J15:L15"/>
    <mergeCell ref="J25:M25"/>
    <mergeCell ref="K23:Q23"/>
    <mergeCell ref="G24:H24"/>
    <mergeCell ref="M24:Q24"/>
    <mergeCell ref="E16:Q16"/>
    <mergeCell ref="H25:I25"/>
    <mergeCell ref="E22:F22"/>
    <mergeCell ref="E25:F25"/>
    <mergeCell ref="E21:G21"/>
    <mergeCell ref="J14:M14"/>
    <mergeCell ref="J30:K30"/>
    <mergeCell ref="B33:B35"/>
    <mergeCell ref="C33:D34"/>
    <mergeCell ref="E33:G33"/>
    <mergeCell ref="H33:Q33"/>
    <mergeCell ref="E34:G34"/>
    <mergeCell ref="H34:Q34"/>
    <mergeCell ref="C35:D35"/>
    <mergeCell ref="I29:J29"/>
    <mergeCell ref="B47:D47"/>
    <mergeCell ref="E47:K47"/>
    <mergeCell ref="J46:K46"/>
    <mergeCell ref="M46:O46"/>
    <mergeCell ref="C40:C42"/>
    <mergeCell ref="N15:Q15"/>
    <mergeCell ref="E29:F29"/>
    <mergeCell ref="E26:F26"/>
    <mergeCell ref="C15:D15"/>
    <mergeCell ref="E15:F15"/>
    <mergeCell ref="P46:Q46"/>
    <mergeCell ref="E45:J45"/>
    <mergeCell ref="B46:G46"/>
    <mergeCell ref="H46:I46"/>
    <mergeCell ref="E35:F35"/>
    <mergeCell ref="H37:I37"/>
    <mergeCell ref="G39:H39"/>
    <mergeCell ref="I41:Q41"/>
    <mergeCell ref="K39:M39"/>
    <mergeCell ref="B36:B43"/>
    <mergeCell ref="I42:Q42"/>
    <mergeCell ref="L43:Q43"/>
    <mergeCell ref="D42:E42"/>
    <mergeCell ref="H11:Q12"/>
    <mergeCell ref="F40:H40"/>
    <mergeCell ref="I40:Q40"/>
    <mergeCell ref="F41:H41"/>
    <mergeCell ref="D40:E40"/>
    <mergeCell ref="N31:Q31"/>
    <mergeCell ref="C32:D32"/>
  </mergeCells>
  <printOptions/>
  <pageMargins left="0.4724409448818898" right="0.1968503937007874" top="0.5118110236220472" bottom="0.3937007874015748" header="0.3937007874015748" footer="0.1968503937007874"/>
  <pageSetup horizontalDpi="600" verticalDpi="600" orientation="portrait" paperSize="9" r:id="rId4"/>
  <headerFooter alignWithMargins="0">
    <oddFooter>&amp;C&amp;9 &amp;"ＭＳ ゴシック,標準"1/2
&amp;R&amp;8BEEC巻胴ﾁｪｰﾝｽﾌﾟﾛｹｯﾄ駆動斜行型段差解消機認定申請用仕様書様式1</oddFooter>
  </headerFooter>
  <drawing r:id="rId3"/>
  <legacyDrawing r:id="rId2"/>
</worksheet>
</file>

<file path=xl/worksheets/sheet2.xml><?xml version="1.0" encoding="utf-8"?>
<worksheet xmlns="http://schemas.openxmlformats.org/spreadsheetml/2006/main" xmlns:r="http://schemas.openxmlformats.org/officeDocument/2006/relationships">
  <dimension ref="B2:O53"/>
  <sheetViews>
    <sheetView zoomScalePageLayoutView="0" workbookViewId="0" topLeftCell="A34">
      <selection activeCell="C53" sqref="C53"/>
    </sheetView>
  </sheetViews>
  <sheetFormatPr defaultColWidth="9.00390625" defaultRowHeight="12.75"/>
  <cols>
    <col min="1" max="1" width="1.625" style="50" customWidth="1"/>
    <col min="2" max="2" width="3.00390625" style="50" customWidth="1"/>
    <col min="3" max="3" width="14.00390625" style="50" customWidth="1"/>
    <col min="4" max="4" width="13.375" style="50" customWidth="1"/>
    <col min="5" max="5" width="7.125" style="50" customWidth="1"/>
    <col min="6" max="6" width="6.00390625" style="50" customWidth="1"/>
    <col min="7" max="7" width="6.75390625" style="50" customWidth="1"/>
    <col min="8" max="8" width="7.375" style="50" customWidth="1"/>
    <col min="9" max="9" width="6.75390625" style="50" customWidth="1"/>
    <col min="10" max="10" width="8.625" style="50" customWidth="1"/>
    <col min="11" max="11" width="7.75390625" style="50" customWidth="1"/>
    <col min="12" max="12" width="6.75390625" style="50" customWidth="1"/>
    <col min="13" max="13" width="8.75390625" style="50" customWidth="1"/>
    <col min="14" max="14" width="4.375" style="50" customWidth="1"/>
    <col min="15" max="15" width="5.375" style="50" customWidth="1"/>
    <col min="16" max="16384" width="9.125" style="50" customWidth="1"/>
  </cols>
  <sheetData>
    <row r="2" spans="4:13" ht="15.75" customHeight="1">
      <c r="D2" s="51"/>
      <c r="G2" s="52"/>
      <c r="H2" s="52"/>
      <c r="I2" s="315"/>
      <c r="J2" s="315"/>
      <c r="K2" s="315"/>
      <c r="L2" s="315"/>
      <c r="M2" s="316"/>
    </row>
    <row r="3" spans="2:15" ht="18" customHeight="1">
      <c r="B3" s="331" t="s">
        <v>320</v>
      </c>
      <c r="C3" s="81" t="s">
        <v>92</v>
      </c>
      <c r="D3" s="136"/>
      <c r="E3" s="137"/>
      <c r="F3" s="137"/>
      <c r="G3" s="75" t="s">
        <v>99</v>
      </c>
      <c r="H3" s="335" t="s">
        <v>100</v>
      </c>
      <c r="I3" s="336"/>
      <c r="J3" s="208" t="s">
        <v>101</v>
      </c>
      <c r="K3" s="213"/>
      <c r="L3" s="213"/>
      <c r="M3" s="209"/>
      <c r="N3" s="51"/>
      <c r="O3" s="51"/>
    </row>
    <row r="4" spans="2:15" ht="18" customHeight="1">
      <c r="B4" s="332"/>
      <c r="C4" s="61" t="s">
        <v>93</v>
      </c>
      <c r="D4" s="76" t="s">
        <v>94</v>
      </c>
      <c r="E4" s="74" t="s">
        <v>95</v>
      </c>
      <c r="F4" s="74"/>
      <c r="G4" s="75" t="s">
        <v>96</v>
      </c>
      <c r="H4" s="188" t="s">
        <v>97</v>
      </c>
      <c r="I4" s="189"/>
      <c r="J4" s="189"/>
      <c r="K4" s="189"/>
      <c r="L4" s="3" t="s">
        <v>98</v>
      </c>
      <c r="M4" s="75"/>
      <c r="N4" s="51"/>
      <c r="O4" s="51"/>
    </row>
    <row r="5" spans="2:13" ht="17.25" customHeight="1">
      <c r="B5" s="332"/>
      <c r="C5" s="61" t="s">
        <v>114</v>
      </c>
      <c r="D5" s="337" t="s">
        <v>115</v>
      </c>
      <c r="E5" s="338"/>
      <c r="F5" s="326" t="s">
        <v>116</v>
      </c>
      <c r="G5" s="327"/>
      <c r="H5" s="327"/>
      <c r="I5" s="32"/>
      <c r="J5" s="22"/>
      <c r="K5" s="22"/>
      <c r="L5" s="2"/>
      <c r="M5" s="25"/>
    </row>
    <row r="6" spans="2:13" ht="17.25" customHeight="1">
      <c r="B6" s="332"/>
      <c r="C6" s="89" t="s">
        <v>117</v>
      </c>
      <c r="D6" s="174" t="s">
        <v>118</v>
      </c>
      <c r="E6" s="90"/>
      <c r="F6" s="91" t="s">
        <v>119</v>
      </c>
      <c r="G6" s="92"/>
      <c r="H6" s="72"/>
      <c r="I6" s="173"/>
      <c r="J6" s="271" t="s">
        <v>120</v>
      </c>
      <c r="K6" s="55" t="s">
        <v>41</v>
      </c>
      <c r="L6" s="147"/>
      <c r="M6" s="94" t="s">
        <v>121</v>
      </c>
    </row>
    <row r="7" spans="2:13" ht="17.25" customHeight="1">
      <c r="B7" s="332"/>
      <c r="C7" s="89" t="s">
        <v>122</v>
      </c>
      <c r="D7" s="175"/>
      <c r="E7" s="95"/>
      <c r="F7" s="96" t="s">
        <v>123</v>
      </c>
      <c r="G7" s="84"/>
      <c r="H7" s="56"/>
      <c r="I7" s="107"/>
      <c r="J7" s="272"/>
      <c r="K7" s="55" t="s">
        <v>42</v>
      </c>
      <c r="L7" s="147"/>
      <c r="M7" s="94" t="s">
        <v>124</v>
      </c>
    </row>
    <row r="8" spans="2:13" ht="17.25" customHeight="1">
      <c r="B8" s="332"/>
      <c r="C8" s="82" t="s">
        <v>125</v>
      </c>
      <c r="D8" s="176"/>
      <c r="E8" s="26" t="s">
        <v>126</v>
      </c>
      <c r="F8" s="98"/>
      <c r="G8" s="97"/>
      <c r="H8" s="29" t="s">
        <v>127</v>
      </c>
      <c r="I8" s="317" t="s">
        <v>128</v>
      </c>
      <c r="J8" s="223" t="s">
        <v>129</v>
      </c>
      <c r="K8" s="54" t="s">
        <v>41</v>
      </c>
      <c r="L8" s="148"/>
      <c r="M8" s="99" t="s">
        <v>130</v>
      </c>
    </row>
    <row r="9" spans="2:13" ht="17.25" customHeight="1">
      <c r="B9" s="332"/>
      <c r="C9" s="89" t="s">
        <v>131</v>
      </c>
      <c r="D9" s="176"/>
      <c r="E9" s="95" t="s">
        <v>132</v>
      </c>
      <c r="F9" s="98"/>
      <c r="G9" s="97"/>
      <c r="H9" s="95" t="s">
        <v>132</v>
      </c>
      <c r="I9" s="317"/>
      <c r="J9" s="318"/>
      <c r="K9" s="54" t="s">
        <v>42</v>
      </c>
      <c r="L9" s="148"/>
      <c r="M9" s="94" t="s">
        <v>133</v>
      </c>
    </row>
    <row r="10" spans="2:13" ht="17.25" customHeight="1">
      <c r="B10" s="332"/>
      <c r="C10" s="89" t="s">
        <v>134</v>
      </c>
      <c r="D10" s="176"/>
      <c r="E10" s="29" t="s">
        <v>135</v>
      </c>
      <c r="F10" s="96"/>
      <c r="G10" s="97"/>
      <c r="H10" s="29" t="s">
        <v>135</v>
      </c>
      <c r="I10" s="107"/>
      <c r="J10" s="270" t="s">
        <v>136</v>
      </c>
      <c r="K10" s="54" t="s">
        <v>41</v>
      </c>
      <c r="L10" s="148"/>
      <c r="M10" s="99" t="s">
        <v>130</v>
      </c>
    </row>
    <row r="11" spans="2:13" ht="17.25" customHeight="1">
      <c r="B11" s="332"/>
      <c r="C11" s="89"/>
      <c r="D11" s="98"/>
      <c r="E11" s="24"/>
      <c r="F11" s="114"/>
      <c r="G11" s="24"/>
      <c r="H11" s="29"/>
      <c r="I11" s="173"/>
      <c r="J11" s="271"/>
      <c r="K11" s="47" t="s">
        <v>42</v>
      </c>
      <c r="L11" s="149"/>
      <c r="M11" s="57" t="s">
        <v>133</v>
      </c>
    </row>
    <row r="12" spans="2:13" ht="17.25" customHeight="1">
      <c r="B12" s="332"/>
      <c r="C12" s="89"/>
      <c r="D12" s="98" t="s">
        <v>137</v>
      </c>
      <c r="E12" s="24" t="str">
        <f>" 　: 　"</f>
        <v> 　: 　</v>
      </c>
      <c r="F12" s="24"/>
      <c r="G12" s="29" t="str">
        <f>" 　: 　"</f>
        <v> 　: 　</v>
      </c>
      <c r="H12" s="29"/>
      <c r="I12" s="122" t="s">
        <v>336</v>
      </c>
      <c r="J12" s="39" t="s">
        <v>337</v>
      </c>
      <c r="K12" s="119"/>
      <c r="L12" s="149"/>
      <c r="M12" s="57" t="s">
        <v>338</v>
      </c>
    </row>
    <row r="13" spans="2:13" ht="17.25" customHeight="1">
      <c r="B13" s="332"/>
      <c r="C13" s="59" t="s">
        <v>138</v>
      </c>
      <c r="D13" s="328" t="s">
        <v>139</v>
      </c>
      <c r="E13" s="237"/>
      <c r="F13" s="245" t="s">
        <v>140</v>
      </c>
      <c r="G13" s="246"/>
      <c r="H13" s="305"/>
      <c r="I13" s="101"/>
      <c r="J13" s="88"/>
      <c r="K13" s="45"/>
      <c r="L13" s="60"/>
      <c r="M13" s="73" t="s">
        <v>141</v>
      </c>
    </row>
    <row r="14" spans="2:13" ht="17.25" customHeight="1">
      <c r="B14" s="333"/>
      <c r="C14" s="177"/>
      <c r="D14" s="91"/>
      <c r="E14" s="92"/>
      <c r="F14" s="102"/>
      <c r="G14" s="92"/>
      <c r="H14" s="86"/>
      <c r="I14" s="179"/>
      <c r="J14" s="269" t="s">
        <v>120</v>
      </c>
      <c r="K14" s="55" t="s">
        <v>41</v>
      </c>
      <c r="L14" s="147"/>
      <c r="M14" s="94" t="s">
        <v>142</v>
      </c>
    </row>
    <row r="15" spans="2:13" ht="17.25" customHeight="1">
      <c r="B15" s="333"/>
      <c r="C15" s="168" t="s">
        <v>143</v>
      </c>
      <c r="D15" s="96"/>
      <c r="E15" s="36"/>
      <c r="F15" s="114" t="s">
        <v>176</v>
      </c>
      <c r="G15" s="84"/>
      <c r="H15" s="166"/>
      <c r="I15" s="107"/>
      <c r="J15" s="272"/>
      <c r="K15" s="54" t="s">
        <v>42</v>
      </c>
      <c r="L15" s="148"/>
      <c r="M15" s="99" t="s">
        <v>144</v>
      </c>
    </row>
    <row r="16" spans="2:13" ht="17.25" customHeight="1">
      <c r="B16" s="333"/>
      <c r="C16" s="178"/>
      <c r="D16" s="159"/>
      <c r="E16" s="36"/>
      <c r="F16" s="98"/>
      <c r="G16" s="106"/>
      <c r="H16" s="115" t="s">
        <v>146</v>
      </c>
      <c r="I16" s="317" t="s">
        <v>172</v>
      </c>
      <c r="J16" s="324" t="s">
        <v>129</v>
      </c>
      <c r="K16" s="54" t="s">
        <v>41</v>
      </c>
      <c r="L16" s="148"/>
      <c r="M16" s="46" t="s">
        <v>145</v>
      </c>
    </row>
    <row r="17" spans="2:13" ht="17.25" customHeight="1">
      <c r="B17" s="333"/>
      <c r="C17" s="178"/>
      <c r="D17" s="96"/>
      <c r="E17" s="36"/>
      <c r="F17" s="83"/>
      <c r="G17" s="100"/>
      <c r="H17" s="115"/>
      <c r="I17" s="317"/>
      <c r="J17" s="318"/>
      <c r="K17" s="54" t="s">
        <v>42</v>
      </c>
      <c r="L17" s="148"/>
      <c r="M17" s="46" t="s">
        <v>147</v>
      </c>
    </row>
    <row r="18" spans="2:13" ht="17.25" customHeight="1">
      <c r="B18" s="333"/>
      <c r="C18" s="169" t="s">
        <v>148</v>
      </c>
      <c r="D18" s="98"/>
      <c r="E18" s="100"/>
      <c r="F18" s="96"/>
      <c r="G18" s="100"/>
      <c r="H18" s="166"/>
      <c r="I18" s="107"/>
      <c r="J18" s="270" t="s">
        <v>136</v>
      </c>
      <c r="K18" s="54" t="s">
        <v>41</v>
      </c>
      <c r="L18" s="148"/>
      <c r="M18" s="46" t="s">
        <v>145</v>
      </c>
    </row>
    <row r="19" spans="2:13" ht="17.25" customHeight="1">
      <c r="B19" s="333"/>
      <c r="C19" s="35"/>
      <c r="D19" s="114"/>
      <c r="E19" s="24"/>
      <c r="F19" s="114"/>
      <c r="G19" s="41"/>
      <c r="H19" s="29"/>
      <c r="I19" s="180"/>
      <c r="J19" s="272"/>
      <c r="K19" s="54" t="s">
        <v>42</v>
      </c>
      <c r="L19" s="148"/>
      <c r="M19" s="46" t="s">
        <v>147</v>
      </c>
    </row>
    <row r="20" spans="2:13" ht="17.25" customHeight="1">
      <c r="B20" s="333"/>
      <c r="C20" s="5"/>
      <c r="D20" s="18"/>
      <c r="E20" s="27"/>
      <c r="F20" s="18"/>
      <c r="G20" s="43"/>
      <c r="H20" s="19"/>
      <c r="I20" s="56" t="s">
        <v>332</v>
      </c>
      <c r="J20" s="39" t="s">
        <v>337</v>
      </c>
      <c r="K20" s="47"/>
      <c r="L20" s="149"/>
      <c r="M20" s="57" t="s">
        <v>338</v>
      </c>
    </row>
    <row r="21" spans="2:13" ht="17.25" customHeight="1">
      <c r="B21" s="332"/>
      <c r="C21" s="266" t="s">
        <v>149</v>
      </c>
      <c r="D21" s="38" t="s">
        <v>150</v>
      </c>
      <c r="E21" s="40"/>
      <c r="F21" s="19" t="s">
        <v>127</v>
      </c>
      <c r="G21" s="167" t="s">
        <v>151</v>
      </c>
      <c r="H21" s="24"/>
      <c r="I21" s="270" t="s">
        <v>152</v>
      </c>
      <c r="J21" s="4" t="s">
        <v>153</v>
      </c>
      <c r="K21" s="47" t="s">
        <v>41</v>
      </c>
      <c r="L21" s="149"/>
      <c r="M21" s="57" t="s">
        <v>121</v>
      </c>
    </row>
    <row r="22" spans="2:13" ht="17.25" customHeight="1">
      <c r="B22" s="332"/>
      <c r="C22" s="266"/>
      <c r="D22" s="13" t="s">
        <v>154</v>
      </c>
      <c r="E22" s="109"/>
      <c r="F22" s="110" t="s">
        <v>155</v>
      </c>
      <c r="G22" s="39" t="s">
        <v>156</v>
      </c>
      <c r="H22" s="28" t="s">
        <v>157</v>
      </c>
      <c r="I22" s="271"/>
      <c r="J22" s="181" t="s">
        <v>339</v>
      </c>
      <c r="K22" s="47" t="s">
        <v>41</v>
      </c>
      <c r="L22" s="145"/>
      <c r="M22" s="57" t="s">
        <v>130</v>
      </c>
    </row>
    <row r="23" spans="2:13" ht="17.25" customHeight="1">
      <c r="B23" s="332"/>
      <c r="C23" s="266"/>
      <c r="D23" s="33" t="s">
        <v>158</v>
      </c>
      <c r="E23" s="142"/>
      <c r="F23" s="26" t="s">
        <v>132</v>
      </c>
      <c r="G23" s="38" t="s">
        <v>159</v>
      </c>
      <c r="H23" s="97"/>
      <c r="I23" s="271"/>
      <c r="J23" s="182" t="s">
        <v>337</v>
      </c>
      <c r="K23" s="37"/>
      <c r="L23" s="28"/>
      <c r="M23" s="99" t="s">
        <v>340</v>
      </c>
    </row>
    <row r="24" spans="2:13" ht="17.25" customHeight="1">
      <c r="B24" s="332"/>
      <c r="C24" s="305" t="s">
        <v>160</v>
      </c>
      <c r="D24" s="23" t="s">
        <v>161</v>
      </c>
      <c r="E24" s="32"/>
      <c r="F24" s="25" t="s">
        <v>162</v>
      </c>
      <c r="G24" s="62" t="s">
        <v>163</v>
      </c>
      <c r="H24" s="32"/>
      <c r="I24" s="2" t="s">
        <v>164</v>
      </c>
      <c r="J24" s="14"/>
      <c r="K24" s="14"/>
      <c r="L24" s="14"/>
      <c r="M24" s="21"/>
    </row>
    <row r="25" spans="2:13" ht="17.25" customHeight="1">
      <c r="B25" s="332"/>
      <c r="C25" s="205"/>
      <c r="D25" s="59" t="s">
        <v>198</v>
      </c>
      <c r="E25" s="112"/>
      <c r="F25" s="118" t="s">
        <v>199</v>
      </c>
      <c r="G25" s="226" t="s">
        <v>177</v>
      </c>
      <c r="H25" s="339"/>
      <c r="I25" s="340" t="s">
        <v>165</v>
      </c>
      <c r="J25" s="241"/>
      <c r="K25" s="6"/>
      <c r="L25" s="27"/>
      <c r="M25" s="19"/>
    </row>
    <row r="26" spans="2:13" ht="17.25" customHeight="1">
      <c r="B26" s="334"/>
      <c r="C26" s="7" t="s">
        <v>166</v>
      </c>
      <c r="D26" s="33" t="s">
        <v>161</v>
      </c>
      <c r="E26" s="16"/>
      <c r="F26" s="34" t="s">
        <v>167</v>
      </c>
      <c r="G26" s="117" t="s">
        <v>168</v>
      </c>
      <c r="H26" s="42"/>
      <c r="I26" s="243" t="s">
        <v>169</v>
      </c>
      <c r="J26" s="243"/>
      <c r="K26" s="42" t="s">
        <v>170</v>
      </c>
      <c r="L26" s="2"/>
      <c r="M26" s="25" t="s">
        <v>171</v>
      </c>
    </row>
    <row r="27" spans="2:13" ht="17.25" customHeight="1">
      <c r="B27" s="219" t="s">
        <v>321</v>
      </c>
      <c r="C27" s="322" t="s">
        <v>335</v>
      </c>
      <c r="D27" s="190" t="s">
        <v>328</v>
      </c>
      <c r="E27" s="243"/>
      <c r="F27" s="243"/>
      <c r="G27" s="243"/>
      <c r="H27" s="243"/>
      <c r="I27" s="243"/>
      <c r="J27" s="243"/>
      <c r="K27" s="63" t="s">
        <v>103</v>
      </c>
      <c r="L27" s="2"/>
      <c r="M27" s="25"/>
    </row>
    <row r="28" spans="2:13" ht="17.25" customHeight="1">
      <c r="B28" s="220"/>
      <c r="C28" s="323"/>
      <c r="D28" s="329" t="s">
        <v>197</v>
      </c>
      <c r="E28" s="330"/>
      <c r="F28" s="204" t="s">
        <v>195</v>
      </c>
      <c r="G28" s="204"/>
      <c r="H28" s="27"/>
      <c r="I28" s="27"/>
      <c r="J28" s="27" t="s">
        <v>194</v>
      </c>
      <c r="K28" s="64"/>
      <c r="L28" s="2"/>
      <c r="M28" s="25"/>
    </row>
    <row r="29" spans="2:13" ht="17.25" customHeight="1">
      <c r="B29" s="220"/>
      <c r="C29" s="312" t="s">
        <v>334</v>
      </c>
      <c r="D29" s="319" t="s">
        <v>187</v>
      </c>
      <c r="E29" s="320"/>
      <c r="F29" s="320"/>
      <c r="G29" s="320"/>
      <c r="H29" s="320"/>
      <c r="I29" s="320"/>
      <c r="J29" s="320"/>
      <c r="K29" s="64" t="s">
        <v>103</v>
      </c>
      <c r="L29" s="2"/>
      <c r="M29" s="25"/>
    </row>
    <row r="30" spans="2:15" s="11" customFormat="1" ht="17.25" customHeight="1">
      <c r="B30" s="220"/>
      <c r="C30" s="230"/>
      <c r="D30" s="324" t="s">
        <v>188</v>
      </c>
      <c r="E30" s="255" t="s">
        <v>190</v>
      </c>
      <c r="F30" s="256"/>
      <c r="G30" s="188" t="s">
        <v>102</v>
      </c>
      <c r="H30" s="189"/>
      <c r="I30" s="189"/>
      <c r="J30" s="189"/>
      <c r="K30" s="3" t="s">
        <v>103</v>
      </c>
      <c r="L30" s="2"/>
      <c r="M30" s="75"/>
      <c r="N30" s="113"/>
      <c r="O30" s="36"/>
    </row>
    <row r="31" spans="2:15" s="11" customFormat="1" ht="17.25" customHeight="1">
      <c r="B31" s="220"/>
      <c r="C31" s="230"/>
      <c r="D31" s="325"/>
      <c r="E31" s="265"/>
      <c r="F31" s="266"/>
      <c r="G31" s="226" t="s">
        <v>192</v>
      </c>
      <c r="H31" s="227"/>
      <c r="I31" s="227"/>
      <c r="J31" s="227"/>
      <c r="K31" s="3" t="s">
        <v>103</v>
      </c>
      <c r="L31" s="2"/>
      <c r="M31" s="75"/>
      <c r="N31" s="113"/>
      <c r="O31" s="36"/>
    </row>
    <row r="32" spans="2:15" s="11" customFormat="1" ht="17.25" customHeight="1">
      <c r="B32" s="220"/>
      <c r="C32" s="230"/>
      <c r="D32" s="318"/>
      <c r="E32" s="257"/>
      <c r="F32" s="258"/>
      <c r="G32" s="217" t="s">
        <v>104</v>
      </c>
      <c r="H32" s="321"/>
      <c r="I32" s="321"/>
      <c r="J32" s="321"/>
      <c r="K32" s="63" t="s">
        <v>103</v>
      </c>
      <c r="L32" s="2"/>
      <c r="M32" s="75"/>
      <c r="N32" s="113"/>
      <c r="O32" s="36"/>
    </row>
    <row r="33" spans="2:15" s="11" customFormat="1" ht="17.25" customHeight="1">
      <c r="B33" s="220"/>
      <c r="C33" s="313"/>
      <c r="D33" s="54" t="s">
        <v>189</v>
      </c>
      <c r="E33" s="247" t="s">
        <v>191</v>
      </c>
      <c r="F33" s="314"/>
      <c r="G33" s="226" t="s">
        <v>105</v>
      </c>
      <c r="H33" s="227"/>
      <c r="I33" s="227"/>
      <c r="J33" s="227"/>
      <c r="K33" s="3" t="s">
        <v>103</v>
      </c>
      <c r="L33" s="2"/>
      <c r="M33" s="75"/>
      <c r="N33" s="113"/>
      <c r="O33" s="36"/>
    </row>
    <row r="34" spans="2:15" s="11" customFormat="1" ht="17.25" customHeight="1">
      <c r="B34" s="220"/>
      <c r="C34" s="256" t="s">
        <v>110</v>
      </c>
      <c r="D34" s="208" t="s">
        <v>182</v>
      </c>
      <c r="E34" s="213"/>
      <c r="F34" s="213"/>
      <c r="G34" s="213"/>
      <c r="H34" s="213"/>
      <c r="I34" s="213"/>
      <c r="J34" s="213"/>
      <c r="K34" s="3" t="s">
        <v>103</v>
      </c>
      <c r="L34" s="2"/>
      <c r="M34" s="75"/>
      <c r="N34" s="113"/>
      <c r="O34" s="36"/>
    </row>
    <row r="35" spans="2:15" s="11" customFormat="1" ht="17.25" customHeight="1">
      <c r="B35" s="220"/>
      <c r="C35" s="266"/>
      <c r="D35" s="190" t="s">
        <v>183</v>
      </c>
      <c r="E35" s="243"/>
      <c r="F35" s="243"/>
      <c r="G35" s="243"/>
      <c r="H35" s="243"/>
      <c r="I35" s="243"/>
      <c r="J35" s="243"/>
      <c r="K35" s="3" t="s">
        <v>103</v>
      </c>
      <c r="L35" s="2"/>
      <c r="M35" s="75"/>
      <c r="N35" s="113"/>
      <c r="O35" s="36"/>
    </row>
    <row r="36" spans="2:15" s="11" customFormat="1" ht="17.25" customHeight="1">
      <c r="B36" s="220"/>
      <c r="C36" s="346"/>
      <c r="D36" s="190" t="s">
        <v>181</v>
      </c>
      <c r="E36" s="243"/>
      <c r="F36" s="243"/>
      <c r="G36" s="243"/>
      <c r="H36" s="243"/>
      <c r="I36" s="243"/>
      <c r="J36" s="243"/>
      <c r="K36" s="3" t="s">
        <v>103</v>
      </c>
      <c r="L36" s="2"/>
      <c r="M36" s="75"/>
      <c r="N36" s="113"/>
      <c r="O36" s="36"/>
    </row>
    <row r="37" spans="2:15" s="11" customFormat="1" ht="17.25" customHeight="1">
      <c r="B37" s="220"/>
      <c r="C37" s="346"/>
      <c r="D37" s="222" t="s">
        <v>184</v>
      </c>
      <c r="E37" s="204"/>
      <c r="F37" s="204"/>
      <c r="G37" s="204"/>
      <c r="H37" s="204"/>
      <c r="I37" s="204"/>
      <c r="J37" s="204"/>
      <c r="K37" s="3" t="s">
        <v>103</v>
      </c>
      <c r="L37" s="2"/>
      <c r="M37" s="75"/>
      <c r="N37" s="113"/>
      <c r="O37" s="36"/>
    </row>
    <row r="38" spans="2:15" s="11" customFormat="1" ht="17.25" customHeight="1">
      <c r="B38" s="220"/>
      <c r="C38" s="266"/>
      <c r="D38" s="340" t="s">
        <v>185</v>
      </c>
      <c r="E38" s="241"/>
      <c r="F38" s="241"/>
      <c r="G38" s="241"/>
      <c r="H38" s="241"/>
      <c r="I38" s="241"/>
      <c r="J38" s="241"/>
      <c r="K38" s="3" t="s">
        <v>103</v>
      </c>
      <c r="L38" s="2"/>
      <c r="M38" s="75"/>
      <c r="N38" s="113"/>
      <c r="O38" s="36"/>
    </row>
    <row r="39" spans="2:15" s="11" customFormat="1" ht="17.25" customHeight="1">
      <c r="B39" s="220"/>
      <c r="C39" s="258"/>
      <c r="D39" s="208" t="s">
        <v>186</v>
      </c>
      <c r="E39" s="213"/>
      <c r="F39" s="213"/>
      <c r="G39" s="213"/>
      <c r="H39" s="213"/>
      <c r="I39" s="213"/>
      <c r="J39" s="213"/>
      <c r="K39" s="3" t="s">
        <v>103</v>
      </c>
      <c r="L39" s="2"/>
      <c r="M39" s="75"/>
      <c r="N39" s="113"/>
      <c r="O39" s="36"/>
    </row>
    <row r="40" spans="2:15" s="11" customFormat="1" ht="18" customHeight="1">
      <c r="B40" s="220"/>
      <c r="C40" s="344" t="s">
        <v>106</v>
      </c>
      <c r="D40" s="312" t="s">
        <v>107</v>
      </c>
      <c r="E40" s="312" t="s">
        <v>108</v>
      </c>
      <c r="F40" s="188" t="s">
        <v>109</v>
      </c>
      <c r="G40" s="189"/>
      <c r="H40" s="189"/>
      <c r="I40" s="189"/>
      <c r="J40" s="189"/>
      <c r="K40" s="3" t="s">
        <v>103</v>
      </c>
      <c r="L40" s="2"/>
      <c r="M40" s="110"/>
      <c r="N40" s="79"/>
      <c r="O40" s="9"/>
    </row>
    <row r="41" spans="2:15" s="11" customFormat="1" ht="18" customHeight="1">
      <c r="B41" s="220"/>
      <c r="C41" s="345"/>
      <c r="D41" s="230"/>
      <c r="E41" s="230"/>
      <c r="F41" s="188"/>
      <c r="G41" s="189"/>
      <c r="H41" s="189"/>
      <c r="I41" s="189"/>
      <c r="J41" s="214"/>
      <c r="K41" s="78"/>
      <c r="L41" s="114"/>
      <c r="M41" s="115"/>
      <c r="N41" s="79"/>
      <c r="O41" s="9"/>
    </row>
    <row r="42" spans="2:15" s="11" customFormat="1" ht="18" customHeight="1">
      <c r="B42" s="220"/>
      <c r="C42" s="344" t="s">
        <v>175</v>
      </c>
      <c r="D42" s="188"/>
      <c r="E42" s="189"/>
      <c r="F42" s="189"/>
      <c r="G42" s="189"/>
      <c r="H42" s="189"/>
      <c r="I42" s="189"/>
      <c r="J42" s="214"/>
      <c r="K42" s="3" t="s">
        <v>103</v>
      </c>
      <c r="L42" s="87"/>
      <c r="M42" s="110"/>
      <c r="N42" s="79"/>
      <c r="O42" s="9"/>
    </row>
    <row r="43" spans="2:15" s="11" customFormat="1" ht="18" customHeight="1">
      <c r="B43" s="221"/>
      <c r="C43" s="345"/>
      <c r="D43" s="188"/>
      <c r="E43" s="189"/>
      <c r="F43" s="189"/>
      <c r="G43" s="189"/>
      <c r="H43" s="189"/>
      <c r="I43" s="189"/>
      <c r="J43" s="214"/>
      <c r="K43" s="3" t="s">
        <v>103</v>
      </c>
      <c r="L43" s="87"/>
      <c r="M43" s="110"/>
      <c r="N43" s="79"/>
      <c r="O43" s="9"/>
    </row>
    <row r="44" spans="2:15" s="53" customFormat="1" ht="17.25" customHeight="1">
      <c r="B44" s="341" t="s">
        <v>111</v>
      </c>
      <c r="C44" s="343" t="s">
        <v>112</v>
      </c>
      <c r="D44" s="188" t="s">
        <v>173</v>
      </c>
      <c r="E44" s="189"/>
      <c r="F44" s="189"/>
      <c r="G44" s="189"/>
      <c r="H44" s="189"/>
      <c r="I44" s="189"/>
      <c r="J44" s="214"/>
      <c r="K44" s="20" t="s">
        <v>103</v>
      </c>
      <c r="L44" s="37"/>
      <c r="M44" s="25"/>
      <c r="N44" s="113"/>
      <c r="O44" s="113"/>
    </row>
    <row r="45" spans="2:15" ht="17.25" customHeight="1">
      <c r="B45" s="342"/>
      <c r="C45" s="247"/>
      <c r="D45" s="226" t="s">
        <v>174</v>
      </c>
      <c r="E45" s="227"/>
      <c r="F45" s="227"/>
      <c r="G45" s="227"/>
      <c r="H45" s="227"/>
      <c r="I45" s="227"/>
      <c r="J45" s="236"/>
      <c r="K45" s="2" t="s">
        <v>103</v>
      </c>
      <c r="L45" s="77"/>
      <c r="M45" s="21"/>
      <c r="N45" s="113"/>
      <c r="O45" s="51"/>
    </row>
    <row r="46" spans="2:15" ht="13.5" customHeight="1">
      <c r="B46" s="219" t="s">
        <v>322</v>
      </c>
      <c r="C46" s="126"/>
      <c r="D46" s="119"/>
      <c r="E46" s="119"/>
      <c r="F46" s="119"/>
      <c r="G46" s="119"/>
      <c r="H46" s="119"/>
      <c r="I46" s="119"/>
      <c r="J46" s="119"/>
      <c r="K46" s="12"/>
      <c r="L46" s="116"/>
      <c r="M46" s="17"/>
      <c r="N46" s="113"/>
      <c r="O46" s="51"/>
    </row>
    <row r="47" spans="2:15" ht="13.5" customHeight="1">
      <c r="B47" s="220"/>
      <c r="C47" s="123"/>
      <c r="D47" s="84"/>
      <c r="E47" s="84"/>
      <c r="F47" s="84"/>
      <c r="G47" s="84"/>
      <c r="H47" s="84"/>
      <c r="I47" s="84"/>
      <c r="J47" s="84"/>
      <c r="K47" s="24"/>
      <c r="L47" s="124"/>
      <c r="M47" s="29"/>
      <c r="N47" s="113"/>
      <c r="O47" s="51"/>
    </row>
    <row r="48" spans="2:15" ht="13.5" customHeight="1">
      <c r="B48" s="220"/>
      <c r="C48" s="125"/>
      <c r="D48" s="24"/>
      <c r="E48" s="4"/>
      <c r="F48" s="4"/>
      <c r="G48" s="41"/>
      <c r="H48" s="104"/>
      <c r="I48" s="9"/>
      <c r="J48" s="9"/>
      <c r="K48" s="9"/>
      <c r="L48" s="24"/>
      <c r="M48" s="111"/>
      <c r="N48" s="51"/>
      <c r="O48" s="51"/>
    </row>
    <row r="49" spans="2:15" ht="13.5" customHeight="1">
      <c r="B49" s="221"/>
      <c r="C49" s="6"/>
      <c r="D49" s="120" t="s">
        <v>44</v>
      </c>
      <c r="E49" s="6"/>
      <c r="F49" s="6"/>
      <c r="G49" s="6"/>
      <c r="H49" s="6"/>
      <c r="I49" s="6"/>
      <c r="J49" s="8"/>
      <c r="K49" s="8"/>
      <c r="L49" s="6"/>
      <c r="M49" s="7"/>
      <c r="N49" s="51"/>
      <c r="O49" s="51"/>
    </row>
    <row r="50" spans="2:15" ht="15" customHeight="1">
      <c r="B50" s="4"/>
      <c r="C50" s="9"/>
      <c r="D50" s="24"/>
      <c r="E50" s="9"/>
      <c r="F50" s="9"/>
      <c r="G50" s="9"/>
      <c r="H50" s="4"/>
      <c r="I50" s="4"/>
      <c r="J50" s="4"/>
      <c r="K50" s="9"/>
      <c r="L50" s="4"/>
      <c r="M50" s="9"/>
      <c r="N50" s="51"/>
      <c r="O50" s="51"/>
    </row>
    <row r="51" spans="2:15" ht="15" customHeight="1">
      <c r="B51" s="9"/>
      <c r="C51" s="9"/>
      <c r="D51" s="24"/>
      <c r="E51" s="9"/>
      <c r="F51" s="9"/>
      <c r="G51" s="9"/>
      <c r="H51" s="4"/>
      <c r="I51" s="4"/>
      <c r="J51" s="4"/>
      <c r="K51" s="9"/>
      <c r="L51" s="4"/>
      <c r="M51" s="9"/>
      <c r="N51" s="51"/>
      <c r="O51" s="51"/>
    </row>
    <row r="52" spans="2:15" ht="15" customHeight="1">
      <c r="B52" s="9"/>
      <c r="C52" s="9"/>
      <c r="D52" s="24"/>
      <c r="E52" s="9"/>
      <c r="F52" s="9"/>
      <c r="G52" s="9"/>
      <c r="H52" s="4"/>
      <c r="I52" s="4"/>
      <c r="J52" s="4"/>
      <c r="K52" s="9"/>
      <c r="L52" s="4"/>
      <c r="M52" s="9"/>
      <c r="N52" s="51"/>
      <c r="O52" s="51"/>
    </row>
    <row r="53" spans="9:13" ht="15" customHeight="1">
      <c r="I53" s="4"/>
      <c r="J53" s="4"/>
      <c r="K53" s="4"/>
      <c r="L53" s="4"/>
      <c r="M53" s="4"/>
    </row>
  </sheetData>
  <sheetProtection/>
  <mergeCells count="58">
    <mergeCell ref="D37:J37"/>
    <mergeCell ref="D42:J42"/>
    <mergeCell ref="D43:J43"/>
    <mergeCell ref="J14:J15"/>
    <mergeCell ref="I16:I17"/>
    <mergeCell ref="J16:J17"/>
    <mergeCell ref="J18:J19"/>
    <mergeCell ref="I26:J26"/>
    <mergeCell ref="B46:B49"/>
    <mergeCell ref="B44:B45"/>
    <mergeCell ref="C44:C45"/>
    <mergeCell ref="D45:J45"/>
    <mergeCell ref="D44:J44"/>
    <mergeCell ref="D38:J38"/>
    <mergeCell ref="C42:C43"/>
    <mergeCell ref="C40:C41"/>
    <mergeCell ref="C34:C39"/>
    <mergeCell ref="D34:J34"/>
    <mergeCell ref="B3:B26"/>
    <mergeCell ref="H3:I3"/>
    <mergeCell ref="J3:M3"/>
    <mergeCell ref="H4:K4"/>
    <mergeCell ref="D5:E5"/>
    <mergeCell ref="C21:C23"/>
    <mergeCell ref="I21:I23"/>
    <mergeCell ref="G25:H25"/>
    <mergeCell ref="I25:J25"/>
    <mergeCell ref="C24:C25"/>
    <mergeCell ref="F5:H5"/>
    <mergeCell ref="J6:J7"/>
    <mergeCell ref="J10:J11"/>
    <mergeCell ref="D13:E13"/>
    <mergeCell ref="F13:H13"/>
    <mergeCell ref="B27:B43"/>
    <mergeCell ref="D28:E28"/>
    <mergeCell ref="F28:G28"/>
    <mergeCell ref="D36:J36"/>
    <mergeCell ref="F41:J41"/>
    <mergeCell ref="C27:C28"/>
    <mergeCell ref="D40:D41"/>
    <mergeCell ref="E40:E41"/>
    <mergeCell ref="D35:J35"/>
    <mergeCell ref="D27:J27"/>
    <mergeCell ref="D30:D32"/>
    <mergeCell ref="G31:J31"/>
    <mergeCell ref="G33:J33"/>
    <mergeCell ref="D39:J39"/>
    <mergeCell ref="F40:J40"/>
    <mergeCell ref="C29:C33"/>
    <mergeCell ref="G30:J30"/>
    <mergeCell ref="E33:F33"/>
    <mergeCell ref="E30:F32"/>
    <mergeCell ref="L2:M2"/>
    <mergeCell ref="I2:K2"/>
    <mergeCell ref="I8:I9"/>
    <mergeCell ref="J8:J9"/>
    <mergeCell ref="D29:J29"/>
    <mergeCell ref="G32:J32"/>
  </mergeCells>
  <printOptions/>
  <pageMargins left="0.6692913385826772" right="0.1968503937007874" top="0.5905511811023623" bottom="0.3937007874015748" header="0.31496062992125984" footer="0.1968503937007874"/>
  <pageSetup horizontalDpi="300" verticalDpi="300" orientation="portrait" paperSize="9" r:id="rId2"/>
  <headerFooter alignWithMargins="0">
    <oddFooter>&amp;C&amp;9 &amp;"ＭＳ ゴシック,標準"2/2
&amp;R&amp;8BEEC巻胴ﾁｪｰﾝｽﾌﾟﾛｹｯﾄ駆動斜行型段差解消機認定申請用仕様書様式1</oddFooter>
  </headerFooter>
  <drawing r:id="rId1"/>
</worksheet>
</file>

<file path=xl/worksheets/sheet3.xml><?xml version="1.0" encoding="utf-8"?>
<worksheet xmlns="http://schemas.openxmlformats.org/spreadsheetml/2006/main" xmlns:r="http://schemas.openxmlformats.org/officeDocument/2006/relationships">
  <dimension ref="B2:S47"/>
  <sheetViews>
    <sheetView zoomScalePageLayoutView="0" workbookViewId="0" topLeftCell="A1">
      <selection activeCell="B1" sqref="B1"/>
    </sheetView>
  </sheetViews>
  <sheetFormatPr defaultColWidth="9.00390625" defaultRowHeight="12.75"/>
  <cols>
    <col min="1" max="1" width="0.875" style="0" customWidth="1"/>
    <col min="2" max="2" width="3.00390625" style="0" customWidth="1"/>
    <col min="3" max="3" width="2.75390625" style="0" customWidth="1"/>
    <col min="5" max="5" width="6.25390625" style="0" customWidth="1"/>
    <col min="6" max="6" width="5.625" style="0" customWidth="1"/>
    <col min="7" max="7" width="7.875" style="0" customWidth="1"/>
    <col min="8" max="8" width="7.75390625" style="0" customWidth="1"/>
    <col min="9" max="9" width="8.125" style="0" customWidth="1"/>
    <col min="10" max="10" width="7.375" style="0" customWidth="1"/>
    <col min="11" max="11" width="4.875" style="0" customWidth="1"/>
    <col min="12" max="12" width="8.375" style="0" customWidth="1"/>
    <col min="13" max="13" width="6.375" style="0" customWidth="1"/>
    <col min="14" max="14" width="7.00390625" style="0" customWidth="1"/>
    <col min="15" max="15" width="4.875" style="0" customWidth="1"/>
    <col min="16" max="16" width="5.00390625" style="0" customWidth="1"/>
    <col min="17" max="17" width="3.75390625" style="0" customWidth="1"/>
    <col min="18" max="18" width="3.25390625" style="0" customWidth="1"/>
    <col min="20" max="20" width="9.25390625" style="0" customWidth="1"/>
  </cols>
  <sheetData>
    <row r="1" ht="14.25" customHeight="1"/>
    <row r="2" spans="3:17" ht="20.25" customHeight="1">
      <c r="C2" s="274" t="s">
        <v>179</v>
      </c>
      <c r="D2" s="274"/>
      <c r="E2" s="274"/>
      <c r="F2" s="274"/>
      <c r="G2" s="274"/>
      <c r="H2" s="274"/>
      <c r="I2" s="275"/>
      <c r="J2" s="275"/>
      <c r="K2" s="275"/>
      <c r="L2" s="275"/>
      <c r="M2" s="275"/>
      <c r="N2" s="275"/>
      <c r="O2" s="275"/>
      <c r="P2" s="275"/>
      <c r="Q2" s="275"/>
    </row>
    <row r="3" spans="2:17" ht="16.5" customHeight="1">
      <c r="B3" s="219" t="s">
        <v>323</v>
      </c>
      <c r="C3" s="1" t="s">
        <v>0</v>
      </c>
      <c r="D3" s="1"/>
      <c r="E3" s="347" t="s">
        <v>299</v>
      </c>
      <c r="F3" s="186"/>
      <c r="G3" s="186"/>
      <c r="H3" s="187"/>
      <c r="I3" s="277"/>
      <c r="J3" s="278"/>
      <c r="K3" s="279"/>
      <c r="L3" s="277"/>
      <c r="M3" s="278"/>
      <c r="N3" s="48" t="s">
        <v>18</v>
      </c>
      <c r="O3" s="69"/>
      <c r="P3" s="70"/>
      <c r="Q3" s="71"/>
    </row>
    <row r="4" spans="2:17" ht="16.5" customHeight="1">
      <c r="B4" s="220"/>
      <c r="C4" s="227" t="s">
        <v>25</v>
      </c>
      <c r="D4" s="236"/>
      <c r="E4" s="235" t="s">
        <v>73</v>
      </c>
      <c r="F4" s="280"/>
      <c r="G4" s="280"/>
      <c r="H4" s="259"/>
      <c r="I4" s="39" t="s">
        <v>20</v>
      </c>
      <c r="J4" s="208" t="s">
        <v>26</v>
      </c>
      <c r="K4" s="213"/>
      <c r="L4" s="213"/>
      <c r="M4" s="213"/>
      <c r="N4" s="213"/>
      <c r="O4" s="243"/>
      <c r="P4" s="263"/>
      <c r="Q4" s="264"/>
    </row>
    <row r="5" spans="2:17" s="11" customFormat="1" ht="18" customHeight="1">
      <c r="B5" s="220"/>
      <c r="C5" s="189" t="s">
        <v>1</v>
      </c>
      <c r="D5" s="214"/>
      <c r="E5" s="190" t="s">
        <v>316</v>
      </c>
      <c r="F5" s="243"/>
      <c r="G5" s="243"/>
      <c r="H5" s="243"/>
      <c r="I5" s="243"/>
      <c r="J5" s="243"/>
      <c r="K5" s="244"/>
      <c r="L5" s="190" t="s">
        <v>214</v>
      </c>
      <c r="M5" s="243"/>
      <c r="N5" s="243"/>
      <c r="O5" s="63" t="s">
        <v>28</v>
      </c>
      <c r="P5" s="12"/>
      <c r="Q5" s="34"/>
    </row>
    <row r="6" spans="2:17" s="11" customFormat="1" ht="18" customHeight="1">
      <c r="B6" s="220"/>
      <c r="C6" s="189" t="s">
        <v>2</v>
      </c>
      <c r="D6" s="189"/>
      <c r="E6" s="208" t="s">
        <v>180</v>
      </c>
      <c r="F6" s="213"/>
      <c r="G6" s="213"/>
      <c r="H6" s="213"/>
      <c r="I6" s="213"/>
      <c r="J6" s="213"/>
      <c r="K6" s="213"/>
      <c r="L6" s="213"/>
      <c r="M6" s="213"/>
      <c r="N6" s="243"/>
      <c r="O6" s="243"/>
      <c r="P6" s="243"/>
      <c r="Q6" s="244"/>
    </row>
    <row r="7" spans="2:17" s="11" customFormat="1" ht="18" customHeight="1">
      <c r="B7" s="220"/>
      <c r="C7" s="226" t="s">
        <v>215</v>
      </c>
      <c r="D7" s="236"/>
      <c r="E7" s="350">
        <v>9</v>
      </c>
      <c r="F7" s="351"/>
      <c r="G7" s="213" t="s">
        <v>216</v>
      </c>
      <c r="H7" s="209"/>
      <c r="I7" s="188" t="s">
        <v>217</v>
      </c>
      <c r="J7" s="189"/>
      <c r="K7" s="127" t="s">
        <v>267</v>
      </c>
      <c r="L7" s="21" t="s">
        <v>202</v>
      </c>
      <c r="M7" s="188" t="s">
        <v>218</v>
      </c>
      <c r="N7" s="214"/>
      <c r="O7" s="127" t="s">
        <v>267</v>
      </c>
      <c r="P7" s="293" t="s">
        <v>202</v>
      </c>
      <c r="Q7" s="294"/>
    </row>
    <row r="8" spans="2:17" s="11" customFormat="1" ht="18" customHeight="1">
      <c r="B8" s="220"/>
      <c r="C8" s="308" t="s">
        <v>46</v>
      </c>
      <c r="D8" s="308"/>
      <c r="E8" s="350">
        <v>7.5</v>
      </c>
      <c r="F8" s="351"/>
      <c r="G8" s="186" t="s">
        <v>72</v>
      </c>
      <c r="H8" s="186"/>
      <c r="I8" s="49" t="s">
        <v>71</v>
      </c>
      <c r="J8" s="128">
        <v>25</v>
      </c>
      <c r="K8" s="2" t="s">
        <v>47</v>
      </c>
      <c r="L8" s="128">
        <v>45</v>
      </c>
      <c r="M8" s="2" t="s">
        <v>48</v>
      </c>
      <c r="N8" s="8"/>
      <c r="O8" s="8"/>
      <c r="P8" s="8"/>
      <c r="Q8" s="7"/>
    </row>
    <row r="9" spans="2:17" s="11" customFormat="1" ht="18" customHeight="1">
      <c r="B9" s="220"/>
      <c r="C9" s="189" t="s">
        <v>45</v>
      </c>
      <c r="D9" s="189"/>
      <c r="E9" s="309" t="s">
        <v>219</v>
      </c>
      <c r="F9" s="310"/>
      <c r="G9" s="310"/>
      <c r="H9" s="310"/>
      <c r="I9" s="310"/>
      <c r="J9" s="310"/>
      <c r="K9" s="310"/>
      <c r="L9" s="310"/>
      <c r="M9" s="310"/>
      <c r="N9" s="310"/>
      <c r="O9" s="310"/>
      <c r="P9" s="310"/>
      <c r="Q9" s="311"/>
    </row>
    <row r="10" spans="2:17" s="11" customFormat="1" ht="18" customHeight="1">
      <c r="B10" s="220"/>
      <c r="C10" s="189" t="s">
        <v>49</v>
      </c>
      <c r="D10" s="214"/>
      <c r="E10" s="295" t="s">
        <v>206</v>
      </c>
      <c r="F10" s="296"/>
      <c r="G10" s="296"/>
      <c r="H10" s="296"/>
      <c r="I10" s="296"/>
      <c r="J10" s="296"/>
      <c r="K10" s="296"/>
      <c r="L10" s="296"/>
      <c r="M10" s="296"/>
      <c r="N10" s="296"/>
      <c r="O10" s="296"/>
      <c r="P10" s="296"/>
      <c r="Q10" s="297"/>
    </row>
    <row r="11" spans="2:17" s="11" customFormat="1" ht="18" customHeight="1">
      <c r="B11" s="220"/>
      <c r="C11" s="263" t="s">
        <v>29</v>
      </c>
      <c r="D11" s="264"/>
      <c r="E11" s="287" t="s">
        <v>220</v>
      </c>
      <c r="F11" s="288"/>
      <c r="G11" s="289"/>
      <c r="H11" s="340" t="s">
        <v>31</v>
      </c>
      <c r="I11" s="286"/>
      <c r="J11" s="27" t="s">
        <v>221</v>
      </c>
      <c r="K11" s="8"/>
      <c r="L11" s="8"/>
      <c r="M11" s="8"/>
      <c r="N11" s="8"/>
      <c r="O11" s="8"/>
      <c r="P11" s="8"/>
      <c r="Q11" s="10"/>
    </row>
    <row r="12" spans="2:17" s="11" customFormat="1" ht="18" customHeight="1">
      <c r="B12" s="220"/>
      <c r="C12" s="263"/>
      <c r="D12" s="264"/>
      <c r="E12" s="290"/>
      <c r="F12" s="291"/>
      <c r="G12" s="292"/>
      <c r="H12" s="208" t="s">
        <v>32</v>
      </c>
      <c r="I12" s="209"/>
      <c r="J12" s="226" t="s">
        <v>325</v>
      </c>
      <c r="K12" s="189"/>
      <c r="L12" s="189"/>
      <c r="M12" s="189"/>
      <c r="N12" s="189"/>
      <c r="O12" s="22"/>
      <c r="P12" s="213" t="s">
        <v>222</v>
      </c>
      <c r="Q12" s="209"/>
    </row>
    <row r="13" spans="2:17" s="11" customFormat="1" ht="18" customHeight="1">
      <c r="B13" s="220"/>
      <c r="C13" s="241"/>
      <c r="D13" s="286"/>
      <c r="E13" s="283" t="s">
        <v>23</v>
      </c>
      <c r="F13" s="284"/>
      <c r="G13" s="285"/>
      <c r="H13" s="190" t="s">
        <v>33</v>
      </c>
      <c r="I13" s="243"/>
      <c r="J13" s="243"/>
      <c r="K13" s="243"/>
      <c r="L13" s="243"/>
      <c r="M13" s="243"/>
      <c r="N13" s="243"/>
      <c r="O13" s="243"/>
      <c r="P13" s="243"/>
      <c r="Q13" s="244"/>
    </row>
    <row r="14" spans="2:17" s="11" customFormat="1" ht="18" customHeight="1">
      <c r="B14" s="220"/>
      <c r="C14" s="189" t="s">
        <v>223</v>
      </c>
      <c r="D14" s="214"/>
      <c r="E14" s="267" t="s">
        <v>224</v>
      </c>
      <c r="F14" s="268"/>
      <c r="G14" s="268"/>
      <c r="H14" s="127">
        <v>184</v>
      </c>
      <c r="I14" s="22" t="s">
        <v>292</v>
      </c>
      <c r="J14" s="189"/>
      <c r="K14" s="189"/>
      <c r="L14" s="189"/>
      <c r="M14" s="189"/>
      <c r="N14" s="28"/>
      <c r="O14" s="22"/>
      <c r="P14" s="22"/>
      <c r="Q14" s="25"/>
    </row>
    <row r="15" spans="2:17" s="11" customFormat="1" ht="18" customHeight="1">
      <c r="B15" s="221"/>
      <c r="C15" s="189" t="s">
        <v>3</v>
      </c>
      <c r="D15" s="214"/>
      <c r="E15" s="350">
        <v>220</v>
      </c>
      <c r="F15" s="351"/>
      <c r="G15" s="21" t="s">
        <v>4</v>
      </c>
      <c r="H15" s="7" t="s">
        <v>5</v>
      </c>
      <c r="I15" s="122" t="s">
        <v>6</v>
      </c>
      <c r="J15" s="188" t="s">
        <v>7</v>
      </c>
      <c r="K15" s="189"/>
      <c r="L15" s="189"/>
      <c r="M15" s="127">
        <v>220</v>
      </c>
      <c r="N15" s="213" t="s">
        <v>21</v>
      </c>
      <c r="O15" s="213"/>
      <c r="P15" s="213"/>
      <c r="Q15" s="209"/>
    </row>
    <row r="16" spans="2:17" s="11" customFormat="1" ht="18" customHeight="1">
      <c r="B16" s="219" t="s">
        <v>324</v>
      </c>
      <c r="C16" s="188" t="s">
        <v>9</v>
      </c>
      <c r="D16" s="214"/>
      <c r="E16" s="208" t="s">
        <v>213</v>
      </c>
      <c r="F16" s="213"/>
      <c r="G16" s="213"/>
      <c r="H16" s="213"/>
      <c r="I16" s="213"/>
      <c r="J16" s="213"/>
      <c r="K16" s="213"/>
      <c r="L16" s="213"/>
      <c r="M16" s="213"/>
      <c r="N16" s="213"/>
      <c r="O16" s="213"/>
      <c r="P16" s="213"/>
      <c r="Q16" s="209"/>
    </row>
    <row r="17" spans="2:17" s="11" customFormat="1" ht="18" customHeight="1">
      <c r="B17" s="220"/>
      <c r="C17" s="188" t="s">
        <v>10</v>
      </c>
      <c r="D17" s="214"/>
      <c r="E17" s="273" t="s">
        <v>11</v>
      </c>
      <c r="F17" s="273"/>
      <c r="G17" s="129">
        <v>0.8</v>
      </c>
      <c r="H17" s="27" t="s">
        <v>8</v>
      </c>
      <c r="I17" s="5" t="s">
        <v>12</v>
      </c>
      <c r="J17" s="130">
        <v>1.4</v>
      </c>
      <c r="K17" s="19" t="s">
        <v>8</v>
      </c>
      <c r="L17" s="38" t="s">
        <v>13</v>
      </c>
      <c r="M17" s="127">
        <v>1.12</v>
      </c>
      <c r="N17" s="21" t="s">
        <v>36</v>
      </c>
      <c r="O17" s="27"/>
      <c r="P17" s="27"/>
      <c r="Q17" s="10"/>
    </row>
    <row r="18" spans="2:17" s="11" customFormat="1" ht="18" customHeight="1">
      <c r="B18" s="220"/>
      <c r="C18" s="245" t="s">
        <v>14</v>
      </c>
      <c r="D18" s="270" t="s">
        <v>225</v>
      </c>
      <c r="E18" s="188" t="s">
        <v>15</v>
      </c>
      <c r="F18" s="214"/>
      <c r="G18" s="353" t="s">
        <v>268</v>
      </c>
      <c r="H18" s="354"/>
      <c r="I18" s="354"/>
      <c r="J18" s="354"/>
      <c r="K18" s="354"/>
      <c r="L18" s="354"/>
      <c r="M18" s="354"/>
      <c r="N18" s="354"/>
      <c r="O18" s="354"/>
      <c r="P18" s="354"/>
      <c r="Q18" s="355"/>
    </row>
    <row r="19" spans="2:17" s="11" customFormat="1" ht="18" customHeight="1">
      <c r="B19" s="220"/>
      <c r="C19" s="269"/>
      <c r="D19" s="271"/>
      <c r="E19" s="188" t="s">
        <v>34</v>
      </c>
      <c r="F19" s="214"/>
      <c r="G19" s="352" t="s">
        <v>269</v>
      </c>
      <c r="H19" s="261"/>
      <c r="I19" s="261"/>
      <c r="J19" s="261"/>
      <c r="K19" s="261"/>
      <c r="L19" s="261"/>
      <c r="M19" s="261"/>
      <c r="N19" s="261"/>
      <c r="O19" s="261"/>
      <c r="P19" s="261"/>
      <c r="Q19" s="262"/>
    </row>
    <row r="20" spans="2:17" s="11" customFormat="1" ht="18" customHeight="1">
      <c r="B20" s="220"/>
      <c r="C20" s="269"/>
      <c r="D20" s="272"/>
      <c r="E20" s="188" t="s">
        <v>226</v>
      </c>
      <c r="F20" s="214"/>
      <c r="G20" s="127">
        <v>5.5</v>
      </c>
      <c r="H20" s="25" t="s">
        <v>227</v>
      </c>
      <c r="I20" s="226" t="s">
        <v>35</v>
      </c>
      <c r="J20" s="227"/>
      <c r="K20" s="236"/>
      <c r="L20" s="127">
        <v>4.5</v>
      </c>
      <c r="M20" s="2" t="s">
        <v>19</v>
      </c>
      <c r="N20" s="14"/>
      <c r="O20" s="14"/>
      <c r="P20" s="14"/>
      <c r="Q20" s="21"/>
    </row>
    <row r="21" spans="2:17" s="11" customFormat="1" ht="18" customHeight="1">
      <c r="B21" s="220"/>
      <c r="C21" s="255" t="s">
        <v>228</v>
      </c>
      <c r="D21" s="256"/>
      <c r="E21" s="188" t="s">
        <v>51</v>
      </c>
      <c r="F21" s="189"/>
      <c r="G21" s="214"/>
      <c r="H21" s="208" t="s">
        <v>52</v>
      </c>
      <c r="I21" s="243"/>
      <c r="J21" s="243"/>
      <c r="K21" s="243"/>
      <c r="L21" s="263"/>
      <c r="M21" s="263"/>
      <c r="N21" s="263"/>
      <c r="O21" s="263"/>
      <c r="P21" s="263"/>
      <c r="Q21" s="264"/>
    </row>
    <row r="22" spans="2:19" s="11" customFormat="1" ht="18" customHeight="1">
      <c r="B22" s="220"/>
      <c r="C22" s="265"/>
      <c r="D22" s="266"/>
      <c r="E22" s="188" t="s">
        <v>53</v>
      </c>
      <c r="F22" s="214"/>
      <c r="G22" s="23" t="s">
        <v>37</v>
      </c>
      <c r="H22" s="127">
        <v>1.1</v>
      </c>
      <c r="I22" s="2" t="s">
        <v>327</v>
      </c>
      <c r="J22" s="39" t="s">
        <v>54</v>
      </c>
      <c r="K22" s="347" t="s">
        <v>293</v>
      </c>
      <c r="L22" s="348"/>
      <c r="M22" s="348"/>
      <c r="N22" s="348"/>
      <c r="O22" s="348"/>
      <c r="P22" s="348"/>
      <c r="Q22" s="349"/>
      <c r="R22" s="4"/>
      <c r="S22" s="36"/>
    </row>
    <row r="23" spans="2:19" s="11" customFormat="1" ht="18" customHeight="1">
      <c r="B23" s="220"/>
      <c r="C23" s="265"/>
      <c r="D23" s="266"/>
      <c r="E23" s="255" t="s">
        <v>55</v>
      </c>
      <c r="F23" s="256"/>
      <c r="G23" s="62" t="s">
        <v>56</v>
      </c>
      <c r="H23" s="32"/>
      <c r="I23" s="2" t="s">
        <v>8</v>
      </c>
      <c r="J23" s="39" t="s">
        <v>16</v>
      </c>
      <c r="K23" s="190"/>
      <c r="L23" s="243"/>
      <c r="M23" s="243"/>
      <c r="N23" s="243"/>
      <c r="O23" s="243"/>
      <c r="P23" s="243"/>
      <c r="Q23" s="244"/>
      <c r="R23" s="9"/>
      <c r="S23" s="36"/>
    </row>
    <row r="24" spans="2:19" s="11" customFormat="1" ht="18" customHeight="1">
      <c r="B24" s="220"/>
      <c r="C24" s="257"/>
      <c r="D24" s="258"/>
      <c r="E24" s="257"/>
      <c r="F24" s="258"/>
      <c r="G24" s="188" t="s">
        <v>57</v>
      </c>
      <c r="H24" s="214"/>
      <c r="I24" s="20" t="s">
        <v>38</v>
      </c>
      <c r="J24" s="35" t="s">
        <v>56</v>
      </c>
      <c r="K24" s="16"/>
      <c r="L24" s="12" t="s">
        <v>58</v>
      </c>
      <c r="M24" s="213" t="s">
        <v>326</v>
      </c>
      <c r="N24" s="213"/>
      <c r="O24" s="213"/>
      <c r="P24" s="213"/>
      <c r="Q24" s="209"/>
      <c r="R24" s="4"/>
      <c r="S24" s="36"/>
    </row>
    <row r="25" spans="2:17" s="11" customFormat="1" ht="18" customHeight="1">
      <c r="B25" s="220"/>
      <c r="C25" s="312" t="s">
        <v>59</v>
      </c>
      <c r="D25" s="63" t="s">
        <v>60</v>
      </c>
      <c r="E25" s="228">
        <v>0.8</v>
      </c>
      <c r="F25" s="229"/>
      <c r="G25" s="24" t="s">
        <v>61</v>
      </c>
      <c r="H25" s="245" t="s">
        <v>75</v>
      </c>
      <c r="I25" s="246"/>
      <c r="J25" s="208" t="s">
        <v>229</v>
      </c>
      <c r="K25" s="213"/>
      <c r="L25" s="213"/>
      <c r="M25" s="213"/>
      <c r="N25" s="22"/>
      <c r="O25" s="22"/>
      <c r="P25" s="22"/>
      <c r="Q25" s="25"/>
    </row>
    <row r="26" spans="2:17" s="11" customFormat="1" ht="18" customHeight="1">
      <c r="B26" s="220"/>
      <c r="C26" s="230"/>
      <c r="D26" s="252" t="s">
        <v>62</v>
      </c>
      <c r="E26" s="188" t="s">
        <v>63</v>
      </c>
      <c r="F26" s="214"/>
      <c r="G26" s="62" t="s">
        <v>230</v>
      </c>
      <c r="H26" s="127">
        <v>0.7</v>
      </c>
      <c r="I26" s="21" t="s">
        <v>231</v>
      </c>
      <c r="J26" s="7" t="s">
        <v>232</v>
      </c>
      <c r="K26" s="347" t="s">
        <v>294</v>
      </c>
      <c r="L26" s="348"/>
      <c r="M26" s="348"/>
      <c r="N26" s="348"/>
      <c r="O26" s="348"/>
      <c r="P26" s="348"/>
      <c r="Q26" s="349"/>
    </row>
    <row r="27" spans="2:17" s="11" customFormat="1" ht="18" customHeight="1">
      <c r="B27" s="220"/>
      <c r="C27" s="230"/>
      <c r="D27" s="253"/>
      <c r="E27" s="188" t="s">
        <v>67</v>
      </c>
      <c r="F27" s="214"/>
      <c r="G27" s="62" t="s">
        <v>37</v>
      </c>
      <c r="H27" s="32"/>
      <c r="I27" s="21" t="s">
        <v>68</v>
      </c>
      <c r="J27" s="23" t="s">
        <v>69</v>
      </c>
      <c r="K27" s="208"/>
      <c r="L27" s="213"/>
      <c r="M27" s="213"/>
      <c r="N27" s="213"/>
      <c r="O27" s="213"/>
      <c r="P27" s="213"/>
      <c r="Q27" s="209"/>
    </row>
    <row r="28" spans="2:17" s="11" customFormat="1" ht="18" customHeight="1">
      <c r="B28" s="220"/>
      <c r="C28" s="230"/>
      <c r="D28" s="253"/>
      <c r="E28" s="235" t="s">
        <v>70</v>
      </c>
      <c r="F28" s="259"/>
      <c r="G28" s="62" t="s">
        <v>37</v>
      </c>
      <c r="H28" s="32"/>
      <c r="I28" s="21" t="s">
        <v>68</v>
      </c>
      <c r="J28" s="59" t="s">
        <v>69</v>
      </c>
      <c r="K28" s="208"/>
      <c r="L28" s="213"/>
      <c r="M28" s="213"/>
      <c r="N28" s="213"/>
      <c r="O28" s="213"/>
      <c r="P28" s="213"/>
      <c r="Q28" s="209"/>
    </row>
    <row r="29" spans="2:17" s="11" customFormat="1" ht="18" customHeight="1">
      <c r="B29" s="220"/>
      <c r="C29" s="313"/>
      <c r="D29" s="254"/>
      <c r="E29" s="226" t="s">
        <v>196</v>
      </c>
      <c r="F29" s="227"/>
      <c r="G29" s="208" t="s">
        <v>233</v>
      </c>
      <c r="H29" s="241"/>
      <c r="I29" s="241"/>
      <c r="J29" s="242"/>
      <c r="K29" s="12"/>
      <c r="L29" s="15"/>
      <c r="M29" s="15"/>
      <c r="N29" s="15"/>
      <c r="O29" s="15"/>
      <c r="P29" s="15"/>
      <c r="Q29" s="59"/>
    </row>
    <row r="30" spans="2:17" s="11" customFormat="1" ht="18" customHeight="1">
      <c r="B30" s="220"/>
      <c r="C30" s="247" t="s">
        <v>234</v>
      </c>
      <c r="D30" s="248"/>
      <c r="E30" s="63" t="s">
        <v>38</v>
      </c>
      <c r="F30" s="188" t="s">
        <v>208</v>
      </c>
      <c r="G30" s="189"/>
      <c r="H30" s="189"/>
      <c r="I30" s="214"/>
      <c r="J30" s="188" t="s">
        <v>209</v>
      </c>
      <c r="K30" s="214"/>
      <c r="L30" s="128">
        <v>36</v>
      </c>
      <c r="M30" s="2" t="s">
        <v>78</v>
      </c>
      <c r="N30" s="2"/>
      <c r="O30" s="14"/>
      <c r="P30" s="14"/>
      <c r="Q30" s="23"/>
    </row>
    <row r="31" spans="2:17" s="11" customFormat="1" ht="18" customHeight="1">
      <c r="B31" s="220"/>
      <c r="C31" s="226" t="s">
        <v>79</v>
      </c>
      <c r="D31" s="227"/>
      <c r="E31" s="127">
        <v>4</v>
      </c>
      <c r="F31" s="213" t="s">
        <v>235</v>
      </c>
      <c r="G31" s="213"/>
      <c r="H31" s="209"/>
      <c r="I31" s="188" t="s">
        <v>80</v>
      </c>
      <c r="J31" s="204"/>
      <c r="K31" s="18" t="s">
        <v>315</v>
      </c>
      <c r="L31" s="27"/>
      <c r="M31" s="27"/>
      <c r="N31" s="204"/>
      <c r="O31" s="204"/>
      <c r="P31" s="204"/>
      <c r="Q31" s="205"/>
    </row>
    <row r="32" spans="2:17" s="11" customFormat="1" ht="18" customHeight="1">
      <c r="B32" s="221"/>
      <c r="C32" s="206" t="s">
        <v>236</v>
      </c>
      <c r="D32" s="207"/>
      <c r="E32" s="135">
        <v>240</v>
      </c>
      <c r="F32" s="243" t="s">
        <v>40</v>
      </c>
      <c r="G32" s="243"/>
      <c r="H32" s="66"/>
      <c r="I32" s="12"/>
      <c r="J32" s="67"/>
      <c r="K32" s="12"/>
      <c r="L32" s="30"/>
      <c r="M32" s="15"/>
      <c r="N32" s="15"/>
      <c r="O32" s="30"/>
      <c r="P32" s="30"/>
      <c r="Q32" s="34"/>
    </row>
    <row r="33" spans="2:17" s="11" customFormat="1" ht="18" customHeight="1">
      <c r="B33" s="230" t="s">
        <v>22</v>
      </c>
      <c r="C33" s="231" t="s">
        <v>17</v>
      </c>
      <c r="D33" s="232"/>
      <c r="E33" s="235" t="s">
        <v>210</v>
      </c>
      <c r="F33" s="227"/>
      <c r="G33" s="236"/>
      <c r="H33" s="348" t="s">
        <v>270</v>
      </c>
      <c r="I33" s="348"/>
      <c r="J33" s="348"/>
      <c r="K33" s="348"/>
      <c r="L33" s="348"/>
      <c r="M33" s="348"/>
      <c r="N33" s="348"/>
      <c r="O33" s="348"/>
      <c r="P33" s="348"/>
      <c r="Q33" s="349"/>
    </row>
    <row r="34" spans="2:17" s="11" customFormat="1" ht="18" customHeight="1">
      <c r="B34" s="230"/>
      <c r="C34" s="233"/>
      <c r="D34" s="234"/>
      <c r="E34" s="226" t="s">
        <v>211</v>
      </c>
      <c r="F34" s="227"/>
      <c r="G34" s="237"/>
      <c r="H34" s="356" t="s">
        <v>271</v>
      </c>
      <c r="I34" s="357"/>
      <c r="J34" s="357"/>
      <c r="K34" s="357"/>
      <c r="L34" s="357"/>
      <c r="M34" s="357"/>
      <c r="N34" s="357"/>
      <c r="O34" s="357"/>
      <c r="P34" s="357"/>
      <c r="Q34" s="358"/>
    </row>
    <row r="35" spans="2:17" s="11" customFormat="1" ht="18" customHeight="1">
      <c r="B35" s="230"/>
      <c r="C35" s="206" t="s">
        <v>289</v>
      </c>
      <c r="D35" s="207"/>
      <c r="E35" s="208" t="s">
        <v>272</v>
      </c>
      <c r="F35" s="213"/>
      <c r="G35" s="13"/>
      <c r="H35" s="45"/>
      <c r="I35" s="45"/>
      <c r="J35" s="45"/>
      <c r="K35" s="45"/>
      <c r="L35" s="2"/>
      <c r="M35" s="2"/>
      <c r="N35" s="22"/>
      <c r="O35" s="22"/>
      <c r="P35" s="22"/>
      <c r="Q35" s="25"/>
    </row>
    <row r="36" spans="2:17" s="11" customFormat="1" ht="18" customHeight="1">
      <c r="B36" s="219" t="s">
        <v>301</v>
      </c>
      <c r="C36" s="298" t="s">
        <v>305</v>
      </c>
      <c r="D36" s="299"/>
      <c r="E36" s="188" t="s">
        <v>306</v>
      </c>
      <c r="F36" s="305"/>
      <c r="G36" s="347" t="s">
        <v>273</v>
      </c>
      <c r="H36" s="348"/>
      <c r="I36" s="348"/>
      <c r="J36" s="349"/>
      <c r="K36" s="38" t="s">
        <v>81</v>
      </c>
      <c r="L36" s="347" t="s">
        <v>291</v>
      </c>
      <c r="M36" s="348"/>
      <c r="N36" s="348"/>
      <c r="O36" s="348"/>
      <c r="P36" s="348"/>
      <c r="Q36" s="349"/>
    </row>
    <row r="37" spans="2:17" s="11" customFormat="1" ht="18" customHeight="1">
      <c r="B37" s="220"/>
      <c r="C37" s="300"/>
      <c r="D37" s="301"/>
      <c r="E37" s="133" t="s">
        <v>302</v>
      </c>
      <c r="F37" s="127">
        <v>27</v>
      </c>
      <c r="G37" s="21" t="s">
        <v>313</v>
      </c>
      <c r="H37" s="189" t="s">
        <v>312</v>
      </c>
      <c r="I37" s="214"/>
      <c r="J37" s="127">
        <v>120</v>
      </c>
      <c r="K37" s="188" t="s">
        <v>311</v>
      </c>
      <c r="L37" s="214"/>
      <c r="M37" s="129">
        <v>60</v>
      </c>
      <c r="N37" s="2" t="s">
        <v>78</v>
      </c>
      <c r="O37" s="156"/>
      <c r="P37" s="128"/>
      <c r="Q37" s="155"/>
    </row>
    <row r="38" spans="2:17" s="11" customFormat="1" ht="18" customHeight="1">
      <c r="B38" s="220"/>
      <c r="C38" s="300"/>
      <c r="D38" s="301"/>
      <c r="E38" s="235" t="s">
        <v>303</v>
      </c>
      <c r="F38" s="259"/>
      <c r="G38" s="226" t="s">
        <v>307</v>
      </c>
      <c r="H38" s="236"/>
      <c r="I38" s="151">
        <v>155.6</v>
      </c>
      <c r="J38" s="46" t="s">
        <v>308</v>
      </c>
      <c r="K38" s="226" t="s">
        <v>309</v>
      </c>
      <c r="L38" s="227"/>
      <c r="M38" s="236"/>
      <c r="N38" s="163">
        <v>235</v>
      </c>
      <c r="O38" s="2" t="s">
        <v>310</v>
      </c>
      <c r="P38" s="28"/>
      <c r="Q38" s="46"/>
    </row>
    <row r="39" spans="2:17" s="11" customFormat="1" ht="18" customHeight="1">
      <c r="B39" s="220"/>
      <c r="C39" s="302"/>
      <c r="D39" s="303"/>
      <c r="E39" s="306" t="s">
        <v>304</v>
      </c>
      <c r="F39" s="307"/>
      <c r="G39" s="215" t="s">
        <v>307</v>
      </c>
      <c r="H39" s="216"/>
      <c r="I39" s="162">
        <v>150.1</v>
      </c>
      <c r="J39" s="56" t="s">
        <v>308</v>
      </c>
      <c r="K39" s="215" t="s">
        <v>309</v>
      </c>
      <c r="L39" s="218"/>
      <c r="M39" s="216"/>
      <c r="N39" s="164">
        <v>225.1</v>
      </c>
      <c r="O39" s="24" t="s">
        <v>310</v>
      </c>
      <c r="P39" s="41"/>
      <c r="Q39" s="56"/>
    </row>
    <row r="40" spans="2:17" s="11" customFormat="1" ht="18" customHeight="1">
      <c r="B40" s="220"/>
      <c r="C40" s="223" t="s">
        <v>85</v>
      </c>
      <c r="D40" s="188" t="s">
        <v>82</v>
      </c>
      <c r="E40" s="189"/>
      <c r="F40" s="135">
        <v>25</v>
      </c>
      <c r="G40" s="293" t="s">
        <v>237</v>
      </c>
      <c r="H40" s="293"/>
      <c r="I40" s="293"/>
      <c r="J40" s="54"/>
      <c r="K40" s="25" t="s">
        <v>89</v>
      </c>
      <c r="L40" s="280" t="s">
        <v>238</v>
      </c>
      <c r="M40" s="280"/>
      <c r="N40" s="280"/>
      <c r="O40" s="259"/>
      <c r="P40" s="161"/>
      <c r="Q40" s="34" t="s">
        <v>89</v>
      </c>
    </row>
    <row r="41" spans="2:17" s="11" customFormat="1" ht="18" customHeight="1">
      <c r="B41" s="220"/>
      <c r="C41" s="224"/>
      <c r="D41" s="226" t="s">
        <v>84</v>
      </c>
      <c r="E41" s="227"/>
      <c r="F41" s="127">
        <v>45</v>
      </c>
      <c r="G41" s="293" t="s">
        <v>237</v>
      </c>
      <c r="H41" s="293"/>
      <c r="I41" s="294"/>
      <c r="J41" s="165">
        <v>0.2</v>
      </c>
      <c r="K41" s="9" t="s">
        <v>89</v>
      </c>
      <c r="L41" s="235" t="s">
        <v>238</v>
      </c>
      <c r="M41" s="280"/>
      <c r="N41" s="280"/>
      <c r="O41" s="259"/>
      <c r="P41" s="157">
        <v>0.22</v>
      </c>
      <c r="Q41" s="34" t="s">
        <v>89</v>
      </c>
    </row>
    <row r="42" spans="2:17" s="11" customFormat="1" ht="18" customHeight="1">
      <c r="B42" s="220"/>
      <c r="C42" s="225"/>
      <c r="D42" s="188" t="s">
        <v>83</v>
      </c>
      <c r="E42" s="189"/>
      <c r="F42" s="127">
        <v>45</v>
      </c>
      <c r="G42" s="293" t="s">
        <v>237</v>
      </c>
      <c r="H42" s="293"/>
      <c r="I42" s="293"/>
      <c r="J42" s="54"/>
      <c r="K42" s="25" t="s">
        <v>89</v>
      </c>
      <c r="L42" s="359" t="s">
        <v>238</v>
      </c>
      <c r="M42" s="359"/>
      <c r="N42" s="359"/>
      <c r="O42" s="360"/>
      <c r="P42" s="161"/>
      <c r="Q42" s="25" t="s">
        <v>89</v>
      </c>
    </row>
    <row r="43" spans="2:17" s="11" customFormat="1" ht="18" customHeight="1">
      <c r="B43" s="221"/>
      <c r="C43" s="255" t="s">
        <v>90</v>
      </c>
      <c r="D43" s="256"/>
      <c r="E43" s="188" t="s">
        <v>239</v>
      </c>
      <c r="F43" s="204"/>
      <c r="G43" s="361" t="s">
        <v>314</v>
      </c>
      <c r="H43" s="362"/>
      <c r="I43" s="362"/>
      <c r="J43" s="362"/>
      <c r="K43" s="362"/>
      <c r="L43" s="348"/>
      <c r="M43" s="348"/>
      <c r="N43" s="348"/>
      <c r="O43" s="348"/>
      <c r="P43" s="348"/>
      <c r="Q43" s="349"/>
    </row>
    <row r="44" spans="2:17" s="11" customFormat="1" ht="18" customHeight="1">
      <c r="B44" s="210" t="s">
        <v>240</v>
      </c>
      <c r="C44" s="211"/>
      <c r="D44" s="211"/>
      <c r="E44" s="299"/>
      <c r="F44" s="226" t="s">
        <v>295</v>
      </c>
      <c r="G44" s="227"/>
      <c r="H44" s="227"/>
      <c r="I44" s="227"/>
      <c r="J44" s="227"/>
      <c r="K44" s="236"/>
      <c r="L44" s="63" t="s">
        <v>103</v>
      </c>
      <c r="M44" s="12"/>
      <c r="N44" s="12"/>
      <c r="O44" s="12"/>
      <c r="P44" s="12"/>
      <c r="Q44" s="17"/>
    </row>
    <row r="45" spans="2:17" s="11" customFormat="1" ht="18" customHeight="1">
      <c r="B45" s="210" t="s">
        <v>242</v>
      </c>
      <c r="C45" s="211"/>
      <c r="D45" s="211"/>
      <c r="E45" s="188" t="s">
        <v>243</v>
      </c>
      <c r="F45" s="189"/>
      <c r="G45" s="189"/>
      <c r="H45" s="189"/>
      <c r="I45" s="189"/>
      <c r="J45" s="189"/>
      <c r="K45" s="2"/>
      <c r="L45" s="2"/>
      <c r="M45" s="2"/>
      <c r="N45" s="2"/>
      <c r="O45" s="2"/>
      <c r="P45" s="2"/>
      <c r="Q45" s="21"/>
    </row>
    <row r="46" spans="2:17" s="11" customFormat="1" ht="18" customHeight="1">
      <c r="B46" s="210" t="s">
        <v>244</v>
      </c>
      <c r="C46" s="211"/>
      <c r="D46" s="211"/>
      <c r="E46" s="211"/>
      <c r="F46" s="211"/>
      <c r="G46" s="212"/>
      <c r="H46" s="208" t="s">
        <v>245</v>
      </c>
      <c r="I46" s="209"/>
      <c r="J46" s="204" t="s">
        <v>246</v>
      </c>
      <c r="K46" s="204"/>
      <c r="L46" s="18" t="s">
        <v>38</v>
      </c>
      <c r="M46" s="222" t="s">
        <v>91</v>
      </c>
      <c r="N46" s="204"/>
      <c r="O46" s="204"/>
      <c r="P46" s="208" t="s">
        <v>38</v>
      </c>
      <c r="Q46" s="209"/>
    </row>
    <row r="47" spans="2:17" s="11" customFormat="1" ht="18" customHeight="1">
      <c r="B47" s="226" t="s">
        <v>282</v>
      </c>
      <c r="C47" s="227"/>
      <c r="D47" s="236"/>
      <c r="E47" s="208" t="s">
        <v>283</v>
      </c>
      <c r="F47" s="213"/>
      <c r="G47" s="213"/>
      <c r="H47" s="213"/>
      <c r="I47" s="213"/>
      <c r="J47" s="213"/>
      <c r="K47" s="213"/>
      <c r="L47" s="121"/>
      <c r="M47" s="131"/>
      <c r="N47" s="14"/>
      <c r="O47" s="23"/>
      <c r="P47" s="22"/>
      <c r="Q47" s="25"/>
    </row>
  </sheetData>
  <sheetProtection/>
  <mergeCells count="131">
    <mergeCell ref="B3:B15"/>
    <mergeCell ref="B16:B32"/>
    <mergeCell ref="L42:O42"/>
    <mergeCell ref="C43:D43"/>
    <mergeCell ref="E43:F43"/>
    <mergeCell ref="G43:Q43"/>
    <mergeCell ref="G42:I42"/>
    <mergeCell ref="K39:M39"/>
    <mergeCell ref="C40:C42"/>
    <mergeCell ref="D40:E40"/>
    <mergeCell ref="L40:O40"/>
    <mergeCell ref="D41:E41"/>
    <mergeCell ref="L41:O41"/>
    <mergeCell ref="D42:E42"/>
    <mergeCell ref="L36:Q36"/>
    <mergeCell ref="H37:I37"/>
    <mergeCell ref="K37:L37"/>
    <mergeCell ref="E38:F38"/>
    <mergeCell ref="G38:H38"/>
    <mergeCell ref="K38:M38"/>
    <mergeCell ref="B36:B43"/>
    <mergeCell ref="C36:D39"/>
    <mergeCell ref="E36:F36"/>
    <mergeCell ref="G36:J36"/>
    <mergeCell ref="E39:F39"/>
    <mergeCell ref="G39:H39"/>
    <mergeCell ref="G40:I40"/>
    <mergeCell ref="G41:I41"/>
    <mergeCell ref="B33:B35"/>
    <mergeCell ref="C33:D34"/>
    <mergeCell ref="E33:G33"/>
    <mergeCell ref="H33:Q33"/>
    <mergeCell ref="E34:G34"/>
    <mergeCell ref="H34:Q34"/>
    <mergeCell ref="C35:D35"/>
    <mergeCell ref="E35:F35"/>
    <mergeCell ref="C32:D32"/>
    <mergeCell ref="J12:N12"/>
    <mergeCell ref="P12:Q12"/>
    <mergeCell ref="C15:D15"/>
    <mergeCell ref="E15:F15"/>
    <mergeCell ref="J15:L15"/>
    <mergeCell ref="N15:Q15"/>
    <mergeCell ref="N31:Q31"/>
    <mergeCell ref="E16:Q16"/>
    <mergeCell ref="C30:D30"/>
    <mergeCell ref="F31:H31"/>
    <mergeCell ref="E21:G21"/>
    <mergeCell ref="E26:F26"/>
    <mergeCell ref="H25:I25"/>
    <mergeCell ref="J25:M25"/>
    <mergeCell ref="K23:Q23"/>
    <mergeCell ref="G24:H24"/>
    <mergeCell ref="I31:J31"/>
    <mergeCell ref="G29:H29"/>
    <mergeCell ref="E25:F25"/>
    <mergeCell ref="F30:I30"/>
    <mergeCell ref="E28:F28"/>
    <mergeCell ref="I29:J29"/>
    <mergeCell ref="E29:F29"/>
    <mergeCell ref="J30:K30"/>
    <mergeCell ref="C21:D24"/>
    <mergeCell ref="F32:G32"/>
    <mergeCell ref="C31:D31"/>
    <mergeCell ref="C4:D4"/>
    <mergeCell ref="E4:H4"/>
    <mergeCell ref="H11:I11"/>
    <mergeCell ref="H12:I12"/>
    <mergeCell ref="E14:G14"/>
    <mergeCell ref="E20:F20"/>
    <mergeCell ref="G8:H8"/>
    <mergeCell ref="E5:K5"/>
    <mergeCell ref="C2:Q2"/>
    <mergeCell ref="E3:H3"/>
    <mergeCell ref="I3:K3"/>
    <mergeCell ref="L3:M3"/>
    <mergeCell ref="J4:Q4"/>
    <mergeCell ref="C25:C29"/>
    <mergeCell ref="D26:D29"/>
    <mergeCell ref="C14:D14"/>
    <mergeCell ref="E17:F17"/>
    <mergeCell ref="E18:F18"/>
    <mergeCell ref="C5:D5"/>
    <mergeCell ref="E11:G12"/>
    <mergeCell ref="L5:N5"/>
    <mergeCell ref="E19:F19"/>
    <mergeCell ref="M7:N7"/>
    <mergeCell ref="G18:Q18"/>
    <mergeCell ref="E23:F24"/>
    <mergeCell ref="E22:F22"/>
    <mergeCell ref="D18:D20"/>
    <mergeCell ref="E13:G13"/>
    <mergeCell ref="H13:Q13"/>
    <mergeCell ref="C11:D13"/>
    <mergeCell ref="C8:D8"/>
    <mergeCell ref="C9:D9"/>
    <mergeCell ref="E9:Q9"/>
    <mergeCell ref="E8:F8"/>
    <mergeCell ref="C16:D16"/>
    <mergeCell ref="F44:K44"/>
    <mergeCell ref="G19:Q19"/>
    <mergeCell ref="K26:Q26"/>
    <mergeCell ref="K27:Q27"/>
    <mergeCell ref="H21:Q21"/>
    <mergeCell ref="C17:D17"/>
    <mergeCell ref="C10:D10"/>
    <mergeCell ref="C18:C20"/>
    <mergeCell ref="H46:I46"/>
    <mergeCell ref="J46:K46"/>
    <mergeCell ref="B45:D45"/>
    <mergeCell ref="E45:J45"/>
    <mergeCell ref="E10:Q10"/>
    <mergeCell ref="J14:M14"/>
    <mergeCell ref="E27:F27"/>
    <mergeCell ref="C6:D6"/>
    <mergeCell ref="C7:D7"/>
    <mergeCell ref="E7:F7"/>
    <mergeCell ref="G7:H7"/>
    <mergeCell ref="E6:Q6"/>
    <mergeCell ref="I7:J7"/>
    <mergeCell ref="P7:Q7"/>
    <mergeCell ref="M46:O46"/>
    <mergeCell ref="B44:E44"/>
    <mergeCell ref="K22:Q22"/>
    <mergeCell ref="I20:K20"/>
    <mergeCell ref="M24:Q24"/>
    <mergeCell ref="B47:D47"/>
    <mergeCell ref="E47:K47"/>
    <mergeCell ref="P46:Q46"/>
    <mergeCell ref="K28:Q28"/>
    <mergeCell ref="B46:G46"/>
  </mergeCells>
  <printOptions/>
  <pageMargins left="0.6692913385826772" right="0.1968503937007874" top="0.5905511811023623" bottom="0.3937007874015748" header="0.3937007874015748" footer="0.1968503937007874"/>
  <pageSetup horizontalDpi="600" verticalDpi="600" orientation="portrait" paperSize="9" r:id="rId4"/>
  <headerFooter alignWithMargins="0">
    <oddHeader>&amp;L&amp;"ＭＳ 明朝,太字 斜体"&amp;16記入例</oddHeader>
    <oddFooter>&amp;C&amp;9 &amp;"ＭＳ ゴシック,標準"1/2
&amp;R&amp;8BEEC巻胴ﾁｪｰﾝｽﾌﾟﾛｹｯﾄ駆動斜行型段差解消機認定申請用仕様書様式1</oddFooter>
  </headerFooter>
  <drawing r:id="rId3"/>
  <legacyDrawing r:id="rId2"/>
</worksheet>
</file>

<file path=xl/worksheets/sheet4.xml><?xml version="1.0" encoding="utf-8"?>
<worksheet xmlns="http://schemas.openxmlformats.org/spreadsheetml/2006/main" xmlns:r="http://schemas.openxmlformats.org/officeDocument/2006/relationships">
  <dimension ref="B2:O52"/>
  <sheetViews>
    <sheetView zoomScalePageLayoutView="0" workbookViewId="0" topLeftCell="A1">
      <selection activeCell="B1" sqref="B1"/>
    </sheetView>
  </sheetViews>
  <sheetFormatPr defaultColWidth="9.00390625" defaultRowHeight="12.75"/>
  <cols>
    <col min="1" max="1" width="1.625" style="50" customWidth="1"/>
    <col min="2" max="2" width="3.00390625" style="50" customWidth="1"/>
    <col min="3" max="3" width="14.00390625" style="50" customWidth="1"/>
    <col min="4" max="4" width="13.375" style="50" customWidth="1"/>
    <col min="5" max="5" width="7.125" style="50" customWidth="1"/>
    <col min="6" max="6" width="6.00390625" style="50" customWidth="1"/>
    <col min="7" max="7" width="6.75390625" style="50" customWidth="1"/>
    <col min="8" max="8" width="7.375" style="50" customWidth="1"/>
    <col min="9" max="9" width="6.75390625" style="50" customWidth="1"/>
    <col min="10" max="10" width="8.625" style="50" customWidth="1"/>
    <col min="11" max="11" width="7.75390625" style="50" customWidth="1"/>
    <col min="12" max="12" width="6.75390625" style="50" customWidth="1"/>
    <col min="13" max="13" width="8.75390625" style="50" customWidth="1"/>
    <col min="14" max="14" width="4.375" style="50" customWidth="1"/>
    <col min="15" max="15" width="5.375" style="50" customWidth="1"/>
    <col min="16" max="16384" width="9.125" style="50" customWidth="1"/>
  </cols>
  <sheetData>
    <row r="2" spans="4:13" ht="15.75" customHeight="1">
      <c r="D2" s="51"/>
      <c r="G2" s="52"/>
      <c r="H2" s="52"/>
      <c r="I2" s="315"/>
      <c r="J2" s="315"/>
      <c r="K2" s="315"/>
      <c r="L2" s="315"/>
      <c r="M2" s="316"/>
    </row>
    <row r="3" spans="2:15" ht="18" customHeight="1">
      <c r="B3" s="331" t="s">
        <v>320</v>
      </c>
      <c r="C3" s="72" t="s">
        <v>92</v>
      </c>
      <c r="D3" s="136"/>
      <c r="E3" s="137"/>
      <c r="F3" s="138">
        <v>1.5</v>
      </c>
      <c r="G3" s="75" t="s">
        <v>247</v>
      </c>
      <c r="H3" s="227" t="s">
        <v>100</v>
      </c>
      <c r="I3" s="236"/>
      <c r="J3" s="276" t="s">
        <v>101</v>
      </c>
      <c r="K3" s="186"/>
      <c r="L3" s="186"/>
      <c r="M3" s="187"/>
      <c r="N3" s="51"/>
      <c r="O3" s="51"/>
    </row>
    <row r="4" spans="2:15" ht="18" customHeight="1">
      <c r="B4" s="332"/>
      <c r="C4" s="154" t="s">
        <v>93</v>
      </c>
      <c r="D4" s="146" t="s">
        <v>94</v>
      </c>
      <c r="E4" s="158" t="s">
        <v>95</v>
      </c>
      <c r="F4" s="139">
        <v>200</v>
      </c>
      <c r="G4" s="75" t="s">
        <v>248</v>
      </c>
      <c r="H4" s="226" t="s">
        <v>296</v>
      </c>
      <c r="I4" s="227"/>
      <c r="J4" s="227"/>
      <c r="K4" s="227"/>
      <c r="L4" s="3" t="s">
        <v>98</v>
      </c>
      <c r="M4" s="75"/>
      <c r="N4" s="51"/>
      <c r="O4" s="51"/>
    </row>
    <row r="5" spans="2:13" ht="17.25" customHeight="1">
      <c r="B5" s="332"/>
      <c r="C5" s="154" t="s">
        <v>114</v>
      </c>
      <c r="D5" s="337" t="s">
        <v>115</v>
      </c>
      <c r="E5" s="338"/>
      <c r="F5" s="326" t="s">
        <v>274</v>
      </c>
      <c r="G5" s="327"/>
      <c r="H5" s="327"/>
      <c r="I5" s="32"/>
      <c r="J5" s="22"/>
      <c r="K5" s="22"/>
      <c r="L5" s="2"/>
      <c r="M5" s="25"/>
    </row>
    <row r="6" spans="2:13" ht="17.25" customHeight="1">
      <c r="B6" s="332"/>
      <c r="C6" s="82" t="s">
        <v>117</v>
      </c>
      <c r="D6" s="30" t="s">
        <v>279</v>
      </c>
      <c r="E6" s="90"/>
      <c r="F6" s="134" t="s">
        <v>297</v>
      </c>
      <c r="G6" s="92"/>
      <c r="H6" s="72"/>
      <c r="I6" s="93"/>
      <c r="J6" s="271" t="s">
        <v>120</v>
      </c>
      <c r="K6" s="55" t="s">
        <v>41</v>
      </c>
      <c r="L6" s="150">
        <v>8.8</v>
      </c>
      <c r="M6" s="94" t="s">
        <v>121</v>
      </c>
    </row>
    <row r="7" spans="2:13" ht="17.25" customHeight="1">
      <c r="B7" s="332"/>
      <c r="C7" s="82" t="s">
        <v>122</v>
      </c>
      <c r="D7" s="143" t="s">
        <v>275</v>
      </c>
      <c r="E7" s="95"/>
      <c r="F7" s="159" t="s">
        <v>298</v>
      </c>
      <c r="G7" s="84"/>
      <c r="H7" s="56"/>
      <c r="I7" s="85"/>
      <c r="J7" s="272"/>
      <c r="K7" s="55" t="s">
        <v>42</v>
      </c>
      <c r="L7" s="150">
        <v>7</v>
      </c>
      <c r="M7" s="94" t="s">
        <v>124</v>
      </c>
    </row>
    <row r="8" spans="2:13" ht="17.25" customHeight="1">
      <c r="B8" s="332"/>
      <c r="C8" s="82" t="s">
        <v>125</v>
      </c>
      <c r="D8" s="140">
        <v>8</v>
      </c>
      <c r="E8" s="26" t="s">
        <v>126</v>
      </c>
      <c r="F8" s="98"/>
      <c r="G8" s="97"/>
      <c r="H8" s="29" t="s">
        <v>127</v>
      </c>
      <c r="I8" s="271" t="s">
        <v>249</v>
      </c>
      <c r="J8" s="223" t="s">
        <v>129</v>
      </c>
      <c r="K8" s="54" t="s">
        <v>41</v>
      </c>
      <c r="L8" s="151">
        <v>6.7</v>
      </c>
      <c r="M8" s="99" t="s">
        <v>130</v>
      </c>
    </row>
    <row r="9" spans="2:13" ht="17.25" customHeight="1">
      <c r="B9" s="332"/>
      <c r="C9" s="82" t="s">
        <v>131</v>
      </c>
      <c r="D9" s="140">
        <v>26</v>
      </c>
      <c r="E9" s="95" t="s">
        <v>132</v>
      </c>
      <c r="F9" s="98"/>
      <c r="G9" s="97"/>
      <c r="H9" s="95" t="s">
        <v>132</v>
      </c>
      <c r="I9" s="271"/>
      <c r="J9" s="318"/>
      <c r="K9" s="54" t="s">
        <v>42</v>
      </c>
      <c r="L9" s="151">
        <v>5.4</v>
      </c>
      <c r="M9" s="94" t="s">
        <v>133</v>
      </c>
    </row>
    <row r="10" spans="2:13" ht="17.25" customHeight="1">
      <c r="B10" s="332"/>
      <c r="C10" s="82" t="s">
        <v>134</v>
      </c>
      <c r="D10" s="140">
        <v>2</v>
      </c>
      <c r="E10" s="29" t="s">
        <v>135</v>
      </c>
      <c r="F10" s="96"/>
      <c r="G10" s="97"/>
      <c r="H10" s="29" t="s">
        <v>135</v>
      </c>
      <c r="I10" s="85"/>
      <c r="J10" s="270" t="s">
        <v>136</v>
      </c>
      <c r="K10" s="54" t="s">
        <v>41</v>
      </c>
      <c r="L10" s="151">
        <v>4.4</v>
      </c>
      <c r="M10" s="99" t="s">
        <v>130</v>
      </c>
    </row>
    <row r="11" spans="2:13" ht="17.25" customHeight="1">
      <c r="B11" s="332"/>
      <c r="C11" s="89"/>
      <c r="D11" s="100" t="s">
        <v>137</v>
      </c>
      <c r="E11" s="141" t="str">
        <f>"　1:1　"</f>
        <v>　1:1　</v>
      </c>
      <c r="F11" s="18"/>
      <c r="G11" s="29" t="str">
        <f>" 　: 　"</f>
        <v> 　: 　</v>
      </c>
      <c r="H11" s="19"/>
      <c r="I11" s="93"/>
      <c r="J11" s="271"/>
      <c r="K11" s="47" t="s">
        <v>42</v>
      </c>
      <c r="L11" s="152">
        <v>3.5</v>
      </c>
      <c r="M11" s="57" t="s">
        <v>133</v>
      </c>
    </row>
    <row r="12" spans="2:13" ht="17.25" customHeight="1">
      <c r="B12" s="332"/>
      <c r="C12" s="23" t="s">
        <v>138</v>
      </c>
      <c r="D12" s="227" t="s">
        <v>139</v>
      </c>
      <c r="E12" s="236"/>
      <c r="F12" s="189" t="s">
        <v>140</v>
      </c>
      <c r="G12" s="189"/>
      <c r="H12" s="214"/>
      <c r="I12" s="101"/>
      <c r="J12" s="88"/>
      <c r="K12" s="45"/>
      <c r="L12" s="28"/>
      <c r="M12" s="73" t="s">
        <v>250</v>
      </c>
    </row>
    <row r="13" spans="2:13" ht="17.25" customHeight="1">
      <c r="B13" s="332"/>
      <c r="C13" s="89"/>
      <c r="D13" s="58"/>
      <c r="E13" s="86"/>
      <c r="F13" s="102"/>
      <c r="G13" s="92"/>
      <c r="H13" s="92"/>
      <c r="I13" s="103"/>
      <c r="J13" s="269" t="s">
        <v>120</v>
      </c>
      <c r="K13" s="55" t="s">
        <v>41</v>
      </c>
      <c r="L13" s="150">
        <v>7</v>
      </c>
      <c r="M13" s="94" t="s">
        <v>142</v>
      </c>
    </row>
    <row r="14" spans="2:13" ht="17.25" customHeight="1">
      <c r="B14" s="332"/>
      <c r="C14" s="80" t="s">
        <v>143</v>
      </c>
      <c r="D14" s="153" t="s">
        <v>276</v>
      </c>
      <c r="E14" s="95"/>
      <c r="F14" s="114" t="s">
        <v>176</v>
      </c>
      <c r="G14" s="84"/>
      <c r="H14" s="84"/>
      <c r="I14" s="85"/>
      <c r="J14" s="272"/>
      <c r="K14" s="54" t="s">
        <v>42</v>
      </c>
      <c r="L14" s="151">
        <v>7</v>
      </c>
      <c r="M14" s="99" t="s">
        <v>144</v>
      </c>
    </row>
    <row r="15" spans="2:13" ht="17.25" customHeight="1">
      <c r="B15" s="332"/>
      <c r="C15" s="89"/>
      <c r="D15" s="105"/>
      <c r="E15" s="95"/>
      <c r="F15" s="98"/>
      <c r="G15" s="106"/>
      <c r="H15" s="44" t="s">
        <v>126</v>
      </c>
      <c r="I15" s="271" t="s">
        <v>251</v>
      </c>
      <c r="J15" s="324" t="s">
        <v>129</v>
      </c>
      <c r="K15" s="54" t="s">
        <v>41</v>
      </c>
      <c r="L15" s="151">
        <v>5.4</v>
      </c>
      <c r="M15" s="46" t="s">
        <v>145</v>
      </c>
    </row>
    <row r="16" spans="2:13" ht="17.25" customHeight="1">
      <c r="B16" s="332"/>
      <c r="C16" s="89"/>
      <c r="D16" s="104"/>
      <c r="E16" s="95"/>
      <c r="F16" s="83"/>
      <c r="G16" s="100"/>
      <c r="H16" s="44"/>
      <c r="I16" s="271"/>
      <c r="J16" s="318"/>
      <c r="K16" s="54" t="s">
        <v>42</v>
      </c>
      <c r="L16" s="151">
        <v>5.4</v>
      </c>
      <c r="M16" s="46" t="s">
        <v>147</v>
      </c>
    </row>
    <row r="17" spans="2:13" ht="17.25" customHeight="1">
      <c r="B17" s="332"/>
      <c r="C17" s="82" t="s">
        <v>148</v>
      </c>
      <c r="D17" s="100"/>
      <c r="E17" s="107"/>
      <c r="F17" s="96"/>
      <c r="G17" s="100"/>
      <c r="H17" s="84"/>
      <c r="I17" s="85"/>
      <c r="J17" s="270" t="s">
        <v>136</v>
      </c>
      <c r="K17" s="54" t="s">
        <v>41</v>
      </c>
      <c r="L17" s="151">
        <v>3.5</v>
      </c>
      <c r="M17" s="46" t="s">
        <v>145</v>
      </c>
    </row>
    <row r="18" spans="2:13" ht="17.25" customHeight="1">
      <c r="B18" s="332"/>
      <c r="C18" s="7"/>
      <c r="D18" s="27"/>
      <c r="E18" s="19"/>
      <c r="F18" s="18"/>
      <c r="G18" s="43"/>
      <c r="H18" s="27"/>
      <c r="I18" s="108"/>
      <c r="J18" s="272"/>
      <c r="K18" s="54" t="s">
        <v>42</v>
      </c>
      <c r="L18" s="151">
        <v>3.5</v>
      </c>
      <c r="M18" s="46" t="s">
        <v>147</v>
      </c>
    </row>
    <row r="19" spans="2:13" ht="17.25" customHeight="1">
      <c r="B19" s="332"/>
      <c r="C19" s="256" t="s">
        <v>149</v>
      </c>
      <c r="D19" s="13" t="s">
        <v>252</v>
      </c>
      <c r="E19" s="42"/>
      <c r="F19" s="17" t="s">
        <v>127</v>
      </c>
      <c r="G19" s="33" t="s">
        <v>151</v>
      </c>
      <c r="H19" s="12"/>
      <c r="I19" s="270" t="s">
        <v>152</v>
      </c>
      <c r="J19" s="4" t="s">
        <v>153</v>
      </c>
      <c r="K19" s="47" t="s">
        <v>41</v>
      </c>
      <c r="L19" s="144"/>
      <c r="M19" s="57" t="s">
        <v>121</v>
      </c>
    </row>
    <row r="20" spans="2:13" ht="17.25" customHeight="1">
      <c r="B20" s="332"/>
      <c r="C20" s="266"/>
      <c r="D20" s="13" t="s">
        <v>154</v>
      </c>
      <c r="E20" s="109"/>
      <c r="F20" s="110" t="s">
        <v>155</v>
      </c>
      <c r="G20" s="39" t="s">
        <v>156</v>
      </c>
      <c r="H20" s="28" t="s">
        <v>157</v>
      </c>
      <c r="I20" s="271"/>
      <c r="J20" s="322" t="s">
        <v>129</v>
      </c>
      <c r="K20" s="47" t="s">
        <v>41</v>
      </c>
      <c r="L20" s="145"/>
      <c r="M20" s="57" t="s">
        <v>130</v>
      </c>
    </row>
    <row r="21" spans="2:13" ht="17.25" customHeight="1">
      <c r="B21" s="332"/>
      <c r="C21" s="266"/>
      <c r="D21" s="33" t="s">
        <v>158</v>
      </c>
      <c r="E21" s="35"/>
      <c r="F21" s="26" t="s">
        <v>132</v>
      </c>
      <c r="G21" s="38" t="s">
        <v>159</v>
      </c>
      <c r="H21" s="104"/>
      <c r="I21" s="271"/>
      <c r="J21" s="367"/>
      <c r="K21" s="31"/>
      <c r="L21" s="41"/>
      <c r="M21" s="111"/>
    </row>
    <row r="22" spans="2:13" ht="17.25" customHeight="1">
      <c r="B22" s="332"/>
      <c r="C22" s="305" t="s">
        <v>160</v>
      </c>
      <c r="D22" s="23" t="s">
        <v>161</v>
      </c>
      <c r="E22" s="127">
        <v>320</v>
      </c>
      <c r="F22" s="25" t="s">
        <v>162</v>
      </c>
      <c r="G22" s="62" t="s">
        <v>163</v>
      </c>
      <c r="H22" s="127">
        <v>40</v>
      </c>
      <c r="I22" s="2" t="s">
        <v>164</v>
      </c>
      <c r="J22" s="14"/>
      <c r="K22" s="14"/>
      <c r="L22" s="14"/>
      <c r="M22" s="21"/>
    </row>
    <row r="23" spans="2:13" ht="17.25" customHeight="1">
      <c r="B23" s="332"/>
      <c r="C23" s="205"/>
      <c r="D23" s="59" t="s">
        <v>198</v>
      </c>
      <c r="E23" s="127">
        <v>1.5</v>
      </c>
      <c r="F23" s="118" t="s">
        <v>199</v>
      </c>
      <c r="G23" s="226" t="s">
        <v>253</v>
      </c>
      <c r="H23" s="339"/>
      <c r="I23" s="340" t="s">
        <v>165</v>
      </c>
      <c r="J23" s="241"/>
      <c r="K23" s="6"/>
      <c r="L23" s="27"/>
      <c r="M23" s="19"/>
    </row>
    <row r="24" spans="2:13" ht="17.25" customHeight="1">
      <c r="B24" s="334"/>
      <c r="C24" s="7" t="s">
        <v>166</v>
      </c>
      <c r="D24" s="33" t="s">
        <v>161</v>
      </c>
      <c r="E24" s="135">
        <v>320</v>
      </c>
      <c r="F24" s="34" t="s">
        <v>254</v>
      </c>
      <c r="G24" s="117" t="s">
        <v>255</v>
      </c>
      <c r="H24" s="138">
        <v>90</v>
      </c>
      <c r="I24" s="243" t="s">
        <v>277</v>
      </c>
      <c r="J24" s="243"/>
      <c r="K24" s="67" t="s">
        <v>278</v>
      </c>
      <c r="L24" s="132">
        <v>30</v>
      </c>
      <c r="M24" s="25" t="s">
        <v>256</v>
      </c>
    </row>
    <row r="25" spans="2:13" ht="17.25" customHeight="1">
      <c r="B25" s="219" t="s">
        <v>321</v>
      </c>
      <c r="C25" s="322" t="s">
        <v>193</v>
      </c>
      <c r="D25" s="190" t="s">
        <v>328</v>
      </c>
      <c r="E25" s="243"/>
      <c r="F25" s="243"/>
      <c r="G25" s="243"/>
      <c r="H25" s="243"/>
      <c r="I25" s="243"/>
      <c r="J25" s="243"/>
      <c r="K25" s="63" t="s">
        <v>103</v>
      </c>
      <c r="L25" s="2"/>
      <c r="M25" s="25"/>
    </row>
    <row r="26" spans="2:13" ht="17.25" customHeight="1">
      <c r="B26" s="220"/>
      <c r="C26" s="323"/>
      <c r="D26" s="329" t="s">
        <v>197</v>
      </c>
      <c r="E26" s="330"/>
      <c r="F26" s="204" t="s">
        <v>195</v>
      </c>
      <c r="G26" s="204"/>
      <c r="H26" s="27"/>
      <c r="I26" s="27"/>
      <c r="J26" s="27" t="s">
        <v>257</v>
      </c>
      <c r="K26" s="64"/>
      <c r="L26" s="2"/>
      <c r="M26" s="25"/>
    </row>
    <row r="27" spans="2:13" ht="17.25" customHeight="1">
      <c r="B27" s="220"/>
      <c r="C27" s="312" t="s">
        <v>113</v>
      </c>
      <c r="D27" s="319" t="s">
        <v>187</v>
      </c>
      <c r="E27" s="320"/>
      <c r="F27" s="320"/>
      <c r="G27" s="320"/>
      <c r="H27" s="320"/>
      <c r="I27" s="320"/>
      <c r="J27" s="320"/>
      <c r="K27" s="64" t="s">
        <v>103</v>
      </c>
      <c r="L27" s="2"/>
      <c r="M27" s="25"/>
    </row>
    <row r="28" spans="2:15" s="11" customFormat="1" ht="17.25" customHeight="1">
      <c r="B28" s="220"/>
      <c r="C28" s="230"/>
      <c r="D28" s="324" t="s">
        <v>188</v>
      </c>
      <c r="E28" s="255" t="s">
        <v>190</v>
      </c>
      <c r="F28" s="256"/>
      <c r="G28" s="188" t="s">
        <v>102</v>
      </c>
      <c r="H28" s="189"/>
      <c r="I28" s="189"/>
      <c r="J28" s="189"/>
      <c r="K28" s="3" t="s">
        <v>103</v>
      </c>
      <c r="L28" s="2"/>
      <c r="M28" s="75"/>
      <c r="N28" s="113"/>
      <c r="O28" s="36"/>
    </row>
    <row r="29" spans="2:15" s="11" customFormat="1" ht="17.25" customHeight="1">
      <c r="B29" s="220"/>
      <c r="C29" s="230"/>
      <c r="D29" s="325"/>
      <c r="E29" s="265"/>
      <c r="F29" s="266"/>
      <c r="G29" s="226" t="s">
        <v>258</v>
      </c>
      <c r="H29" s="227"/>
      <c r="I29" s="227"/>
      <c r="J29" s="227"/>
      <c r="K29" s="3" t="s">
        <v>103</v>
      </c>
      <c r="L29" s="2"/>
      <c r="M29" s="75"/>
      <c r="N29" s="113"/>
      <c r="O29" s="36"/>
    </row>
    <row r="30" spans="2:15" s="11" customFormat="1" ht="17.25" customHeight="1">
      <c r="B30" s="220"/>
      <c r="C30" s="230"/>
      <c r="D30" s="318"/>
      <c r="E30" s="257"/>
      <c r="F30" s="258"/>
      <c r="G30" s="217" t="s">
        <v>104</v>
      </c>
      <c r="H30" s="321"/>
      <c r="I30" s="321"/>
      <c r="J30" s="321"/>
      <c r="K30" s="63" t="s">
        <v>103</v>
      </c>
      <c r="L30" s="2"/>
      <c r="M30" s="75"/>
      <c r="N30" s="113"/>
      <c r="O30" s="36"/>
    </row>
    <row r="31" spans="2:15" s="11" customFormat="1" ht="17.25" customHeight="1">
      <c r="B31" s="220"/>
      <c r="C31" s="313"/>
      <c r="D31" s="54" t="s">
        <v>259</v>
      </c>
      <c r="E31" s="247" t="s">
        <v>260</v>
      </c>
      <c r="F31" s="314"/>
      <c r="G31" s="226" t="s">
        <v>105</v>
      </c>
      <c r="H31" s="227"/>
      <c r="I31" s="227"/>
      <c r="J31" s="227"/>
      <c r="K31" s="3" t="s">
        <v>103</v>
      </c>
      <c r="L31" s="2"/>
      <c r="M31" s="75"/>
      <c r="N31" s="113"/>
      <c r="O31" s="36"/>
    </row>
    <row r="32" spans="2:15" s="11" customFormat="1" ht="17.25" customHeight="1">
      <c r="B32" s="220"/>
      <c r="C32" s="256" t="s">
        <v>110</v>
      </c>
      <c r="D32" s="208" t="s">
        <v>182</v>
      </c>
      <c r="E32" s="213"/>
      <c r="F32" s="213"/>
      <c r="G32" s="213"/>
      <c r="H32" s="213"/>
      <c r="I32" s="213"/>
      <c r="J32" s="213"/>
      <c r="K32" s="3" t="s">
        <v>103</v>
      </c>
      <c r="L32" s="2"/>
      <c r="M32" s="75"/>
      <c r="N32" s="113"/>
      <c r="O32" s="36"/>
    </row>
    <row r="33" spans="2:15" s="11" customFormat="1" ht="17.25" customHeight="1">
      <c r="B33" s="220"/>
      <c r="C33" s="266"/>
      <c r="D33" s="190" t="s">
        <v>183</v>
      </c>
      <c r="E33" s="243"/>
      <c r="F33" s="243"/>
      <c r="G33" s="243"/>
      <c r="H33" s="243"/>
      <c r="I33" s="243"/>
      <c r="J33" s="243"/>
      <c r="K33" s="3" t="s">
        <v>103</v>
      </c>
      <c r="L33" s="2"/>
      <c r="M33" s="75"/>
      <c r="N33" s="113"/>
      <c r="O33" s="36"/>
    </row>
    <row r="34" spans="2:15" s="11" customFormat="1" ht="17.25" customHeight="1">
      <c r="B34" s="220"/>
      <c r="C34" s="346"/>
      <c r="D34" s="190" t="s">
        <v>261</v>
      </c>
      <c r="E34" s="243"/>
      <c r="F34" s="243"/>
      <c r="G34" s="243"/>
      <c r="H34" s="243"/>
      <c r="I34" s="243"/>
      <c r="J34" s="243"/>
      <c r="K34" s="3" t="s">
        <v>103</v>
      </c>
      <c r="L34" s="2"/>
      <c r="M34" s="75"/>
      <c r="N34" s="113"/>
      <c r="O34" s="36"/>
    </row>
    <row r="35" spans="2:15" s="11" customFormat="1" ht="17.25" customHeight="1">
      <c r="B35" s="220"/>
      <c r="C35" s="346"/>
      <c r="D35" s="222" t="s">
        <v>262</v>
      </c>
      <c r="E35" s="204"/>
      <c r="F35" s="204"/>
      <c r="G35" s="204"/>
      <c r="H35" s="204"/>
      <c r="I35" s="204"/>
      <c r="J35" s="204"/>
      <c r="K35" s="3" t="s">
        <v>103</v>
      </c>
      <c r="L35" s="2"/>
      <c r="M35" s="75"/>
      <c r="N35" s="113"/>
      <c r="O35" s="36"/>
    </row>
    <row r="36" spans="2:15" s="11" customFormat="1" ht="17.25" customHeight="1">
      <c r="B36" s="220"/>
      <c r="C36" s="266"/>
      <c r="D36" s="340" t="s">
        <v>185</v>
      </c>
      <c r="E36" s="241"/>
      <c r="F36" s="241"/>
      <c r="G36" s="241"/>
      <c r="H36" s="241"/>
      <c r="I36" s="241"/>
      <c r="J36" s="241"/>
      <c r="K36" s="3" t="s">
        <v>103</v>
      </c>
      <c r="L36" s="2"/>
      <c r="M36" s="75"/>
      <c r="N36" s="113"/>
      <c r="O36" s="36"/>
    </row>
    <row r="37" spans="2:15" s="11" customFormat="1" ht="17.25" customHeight="1">
      <c r="B37" s="220"/>
      <c r="C37" s="258"/>
      <c r="D37" s="208" t="s">
        <v>263</v>
      </c>
      <c r="E37" s="213"/>
      <c r="F37" s="213"/>
      <c r="G37" s="213"/>
      <c r="H37" s="213"/>
      <c r="I37" s="213"/>
      <c r="J37" s="213"/>
      <c r="K37" s="3" t="s">
        <v>103</v>
      </c>
      <c r="L37" s="2"/>
      <c r="M37" s="75"/>
      <c r="N37" s="113"/>
      <c r="O37" s="36"/>
    </row>
    <row r="38" spans="2:15" s="11" customFormat="1" ht="18" customHeight="1">
      <c r="B38" s="220"/>
      <c r="C38" s="344" t="s">
        <v>264</v>
      </c>
      <c r="D38" s="312" t="s">
        <v>265</v>
      </c>
      <c r="E38" s="312" t="s">
        <v>266</v>
      </c>
      <c r="F38" s="188" t="s">
        <v>109</v>
      </c>
      <c r="G38" s="189"/>
      <c r="H38" s="189"/>
      <c r="I38" s="189"/>
      <c r="J38" s="189"/>
      <c r="K38" s="3" t="s">
        <v>103</v>
      </c>
      <c r="L38" s="2"/>
      <c r="M38" s="110"/>
      <c r="N38" s="79"/>
      <c r="O38" s="9"/>
    </row>
    <row r="39" spans="2:15" s="11" customFormat="1" ht="18" customHeight="1">
      <c r="B39" s="220"/>
      <c r="C39" s="345"/>
      <c r="D39" s="230"/>
      <c r="E39" s="230"/>
      <c r="F39" s="245"/>
      <c r="G39" s="246"/>
      <c r="H39" s="246"/>
      <c r="I39" s="246"/>
      <c r="J39" s="305"/>
      <c r="K39" s="78"/>
      <c r="L39" s="114"/>
      <c r="M39" s="115"/>
      <c r="N39" s="79"/>
      <c r="O39" s="9"/>
    </row>
    <row r="40" spans="2:15" s="11" customFormat="1" ht="18" customHeight="1">
      <c r="B40" s="220"/>
      <c r="C40" s="374" t="s">
        <v>175</v>
      </c>
      <c r="D40" s="356" t="s">
        <v>284</v>
      </c>
      <c r="E40" s="376"/>
      <c r="F40" s="376"/>
      <c r="G40" s="376"/>
      <c r="H40" s="376"/>
      <c r="I40" s="376"/>
      <c r="J40" s="377"/>
      <c r="K40" s="3" t="s">
        <v>103</v>
      </c>
      <c r="L40" s="87"/>
      <c r="M40" s="110"/>
      <c r="N40" s="79"/>
      <c r="O40" s="9"/>
    </row>
    <row r="41" spans="2:15" s="11" customFormat="1" ht="18" customHeight="1">
      <c r="B41" s="220"/>
      <c r="C41" s="375"/>
      <c r="D41" s="378" t="s">
        <v>281</v>
      </c>
      <c r="E41" s="379"/>
      <c r="F41" s="379"/>
      <c r="G41" s="379"/>
      <c r="H41" s="379"/>
      <c r="I41" s="379"/>
      <c r="J41" s="380"/>
      <c r="K41" s="21"/>
      <c r="L41" s="87"/>
      <c r="M41" s="110"/>
      <c r="N41" s="79"/>
      <c r="O41" s="9"/>
    </row>
    <row r="42" spans="2:15" s="11" customFormat="1" ht="18" customHeight="1">
      <c r="B42" s="221"/>
      <c r="C42" s="375"/>
      <c r="D42" s="378" t="s">
        <v>317</v>
      </c>
      <c r="E42" s="379"/>
      <c r="F42" s="379"/>
      <c r="G42" s="379"/>
      <c r="H42" s="379"/>
      <c r="I42" s="379"/>
      <c r="J42" s="380"/>
      <c r="K42" s="3" t="s">
        <v>103</v>
      </c>
      <c r="L42" s="87"/>
      <c r="M42" s="110"/>
      <c r="N42" s="79"/>
      <c r="O42" s="9"/>
    </row>
    <row r="43" spans="2:15" s="53" customFormat="1" ht="17.25" customHeight="1">
      <c r="B43" s="341" t="s">
        <v>111</v>
      </c>
      <c r="C43" s="343" t="s">
        <v>112</v>
      </c>
      <c r="D43" s="222" t="s">
        <v>173</v>
      </c>
      <c r="E43" s="204"/>
      <c r="F43" s="204"/>
      <c r="G43" s="204"/>
      <c r="H43" s="204"/>
      <c r="I43" s="204"/>
      <c r="J43" s="205"/>
      <c r="K43" s="20" t="s">
        <v>103</v>
      </c>
      <c r="L43" s="347" t="s">
        <v>286</v>
      </c>
      <c r="M43" s="349"/>
      <c r="N43" s="113"/>
      <c r="O43" s="113"/>
    </row>
    <row r="44" spans="2:15" ht="17.25" customHeight="1">
      <c r="B44" s="342"/>
      <c r="C44" s="247"/>
      <c r="D44" s="226" t="s">
        <v>174</v>
      </c>
      <c r="E44" s="227"/>
      <c r="F44" s="227"/>
      <c r="G44" s="227"/>
      <c r="H44" s="227"/>
      <c r="I44" s="227"/>
      <c r="J44" s="236"/>
      <c r="K44" s="2" t="s">
        <v>103</v>
      </c>
      <c r="L44" s="77"/>
      <c r="M44" s="21"/>
      <c r="N44" s="113"/>
      <c r="O44" s="51"/>
    </row>
    <row r="45" spans="2:15" ht="17.25" customHeight="1">
      <c r="B45" s="219" t="s">
        <v>322</v>
      </c>
      <c r="C45" s="371" t="s">
        <v>280</v>
      </c>
      <c r="D45" s="372"/>
      <c r="E45" s="372"/>
      <c r="F45" s="372"/>
      <c r="G45" s="372"/>
      <c r="H45" s="372"/>
      <c r="I45" s="372"/>
      <c r="J45" s="372"/>
      <c r="K45" s="372"/>
      <c r="L45" s="372"/>
      <c r="M45" s="373"/>
      <c r="N45" s="113"/>
      <c r="O45" s="51"/>
    </row>
    <row r="46" spans="2:15" ht="17.25" customHeight="1">
      <c r="B46" s="220"/>
      <c r="C46" s="368" t="s">
        <v>285</v>
      </c>
      <c r="D46" s="369"/>
      <c r="E46" s="369"/>
      <c r="F46" s="369"/>
      <c r="G46" s="369"/>
      <c r="H46" s="369"/>
      <c r="I46" s="369"/>
      <c r="J46" s="369"/>
      <c r="K46" s="369"/>
      <c r="L46" s="369"/>
      <c r="M46" s="370"/>
      <c r="N46" s="113"/>
      <c r="O46" s="51"/>
    </row>
    <row r="47" spans="2:15" ht="17.25" customHeight="1">
      <c r="B47" s="220"/>
      <c r="C47" s="363" t="s">
        <v>287</v>
      </c>
      <c r="D47" s="364"/>
      <c r="E47" s="364"/>
      <c r="F47" s="364"/>
      <c r="G47" s="364"/>
      <c r="H47" s="364"/>
      <c r="I47" s="364"/>
      <c r="J47" s="364"/>
      <c r="K47" s="364"/>
      <c r="L47" s="364"/>
      <c r="M47" s="365"/>
      <c r="N47" s="51"/>
      <c r="O47" s="51"/>
    </row>
    <row r="48" spans="2:15" ht="15" customHeight="1">
      <c r="B48" s="221"/>
      <c r="C48" s="361" t="s">
        <v>288</v>
      </c>
      <c r="D48" s="362"/>
      <c r="E48" s="362"/>
      <c r="F48" s="362"/>
      <c r="G48" s="362"/>
      <c r="H48" s="362"/>
      <c r="I48" s="362"/>
      <c r="J48" s="362"/>
      <c r="K48" s="362"/>
      <c r="L48" s="362"/>
      <c r="M48" s="366"/>
      <c r="N48" s="51"/>
      <c r="O48" s="51"/>
    </row>
    <row r="49" spans="2:15" ht="15" customHeight="1">
      <c r="B49" s="4"/>
      <c r="C49" s="9"/>
      <c r="D49" s="24"/>
      <c r="E49" s="9"/>
      <c r="F49" s="9"/>
      <c r="G49" s="9"/>
      <c r="H49" s="4"/>
      <c r="I49" s="4"/>
      <c r="J49" s="4"/>
      <c r="K49" s="9"/>
      <c r="L49" s="4"/>
      <c r="M49" s="9"/>
      <c r="N49" s="51"/>
      <c r="O49" s="51"/>
    </row>
    <row r="50" spans="2:15" ht="15" customHeight="1">
      <c r="B50" s="9"/>
      <c r="C50" s="9"/>
      <c r="D50" s="24"/>
      <c r="E50" s="9"/>
      <c r="F50" s="9"/>
      <c r="G50" s="9"/>
      <c r="H50" s="4"/>
      <c r="I50" s="4"/>
      <c r="J50" s="4"/>
      <c r="K50" s="9"/>
      <c r="L50" s="4"/>
      <c r="M50" s="9"/>
      <c r="N50" s="51"/>
      <c r="O50" s="51"/>
    </row>
    <row r="51" spans="2:15" ht="15" customHeight="1">
      <c r="B51" s="9"/>
      <c r="C51" s="9"/>
      <c r="D51" s="24"/>
      <c r="E51" s="9"/>
      <c r="F51" s="9"/>
      <c r="G51" s="9"/>
      <c r="H51" s="4"/>
      <c r="I51" s="4"/>
      <c r="J51" s="4"/>
      <c r="K51" s="9"/>
      <c r="L51" s="4"/>
      <c r="M51" s="9"/>
      <c r="N51" s="51"/>
      <c r="O51" s="51"/>
    </row>
    <row r="52" spans="9:13" ht="15" customHeight="1">
      <c r="I52" s="4"/>
      <c r="J52" s="4"/>
      <c r="K52" s="4"/>
      <c r="L52" s="4"/>
      <c r="M52" s="4"/>
    </row>
  </sheetData>
  <sheetProtection/>
  <mergeCells count="65">
    <mergeCell ref="E31:F31"/>
    <mergeCell ref="E28:F30"/>
    <mergeCell ref="D28:D30"/>
    <mergeCell ref="J13:J14"/>
    <mergeCell ref="I15:I16"/>
    <mergeCell ref="J15:J16"/>
    <mergeCell ref="G31:J31"/>
    <mergeCell ref="J17:J18"/>
    <mergeCell ref="I24:J24"/>
    <mergeCell ref="B25:B42"/>
    <mergeCell ref="D26:E26"/>
    <mergeCell ref="F26:G26"/>
    <mergeCell ref="D34:J34"/>
    <mergeCell ref="F39:J39"/>
    <mergeCell ref="C25:C26"/>
    <mergeCell ref="C27:C31"/>
    <mergeCell ref="D35:J35"/>
    <mergeCell ref="G29:J29"/>
    <mergeCell ref="G30:J30"/>
    <mergeCell ref="L2:M2"/>
    <mergeCell ref="I2:K2"/>
    <mergeCell ref="I8:I9"/>
    <mergeCell ref="J8:J9"/>
    <mergeCell ref="D42:J42"/>
    <mergeCell ref="G28:J28"/>
    <mergeCell ref="D36:J36"/>
    <mergeCell ref="D37:J37"/>
    <mergeCell ref="F38:J38"/>
    <mergeCell ref="D33:J33"/>
    <mergeCell ref="B3:B24"/>
    <mergeCell ref="H3:I3"/>
    <mergeCell ref="J3:M3"/>
    <mergeCell ref="H4:K4"/>
    <mergeCell ref="D5:E5"/>
    <mergeCell ref="F5:H5"/>
    <mergeCell ref="J6:J7"/>
    <mergeCell ref="J10:J11"/>
    <mergeCell ref="D12:E12"/>
    <mergeCell ref="F12:H12"/>
    <mergeCell ref="C40:C42"/>
    <mergeCell ref="C38:C39"/>
    <mergeCell ref="D38:D39"/>
    <mergeCell ref="E38:E39"/>
    <mergeCell ref="D40:J40"/>
    <mergeCell ref="D41:J41"/>
    <mergeCell ref="C32:C37"/>
    <mergeCell ref="D32:J32"/>
    <mergeCell ref="B45:B48"/>
    <mergeCell ref="B43:B44"/>
    <mergeCell ref="C43:C44"/>
    <mergeCell ref="D44:J44"/>
    <mergeCell ref="D43:J43"/>
    <mergeCell ref="C46:M46"/>
    <mergeCell ref="C45:M45"/>
    <mergeCell ref="L43:M43"/>
    <mergeCell ref="C47:M47"/>
    <mergeCell ref="C48:M48"/>
    <mergeCell ref="D25:J25"/>
    <mergeCell ref="D27:J27"/>
    <mergeCell ref="C19:C21"/>
    <mergeCell ref="I19:I21"/>
    <mergeCell ref="J20:J21"/>
    <mergeCell ref="C22:C23"/>
    <mergeCell ref="G23:H23"/>
    <mergeCell ref="I23:J23"/>
  </mergeCells>
  <printOptions/>
  <pageMargins left="0.7874015748031497" right="0.1968503937007874" top="0.7874015748031497" bottom="0.3937007874015748" header="0.5118110236220472" footer="0.1968503937007874"/>
  <pageSetup horizontalDpi="600" verticalDpi="600" orientation="portrait" paperSize="9" r:id="rId2"/>
  <headerFooter alignWithMargins="0">
    <oddHeader>&amp;L&amp;"ＭＳ 明朝,太字 斜体"&amp;16記入例</oddHeader>
    <oddFooter>&amp;C&amp;9 &amp;"ＭＳ ゴシック,標準"2/2
&amp;R&amp;8BEEC巻胴ﾁｪｰﾝｽﾌﾟﾛｹｯﾄ駆動斜行型段差解消機認定申請用仕様書様式1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認定評価部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dc:creator>
  <cp:keywords/>
  <dc:description/>
  <cp:lastModifiedBy>森山　顕行</cp:lastModifiedBy>
  <cp:lastPrinted>2014-05-09T02:26:30Z</cp:lastPrinted>
  <dcterms:created xsi:type="dcterms:W3CDTF">2001-05-28T03:39:13Z</dcterms:created>
  <dcterms:modified xsi:type="dcterms:W3CDTF">2021-03-25T11:53:23Z</dcterms:modified>
  <cp:category/>
  <cp:version/>
  <cp:contentType/>
  <cp:contentStatus/>
</cp:coreProperties>
</file>